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zen1\Desktop\"/>
    </mc:Choice>
  </mc:AlternateContent>
  <bookViews>
    <workbookView xWindow="0" yWindow="0" windowWidth="28800" windowHeight="12480"/>
  </bookViews>
  <sheets>
    <sheet name="Quarter_Winner_Report" sheetId="1" r:id="rId1"/>
  </sheets>
  <definedNames>
    <definedName name="_xlnm.Print_Titles" localSheetId="0">Quarter_Winner_Report!$1:$5</definedName>
  </definedNames>
  <calcPr calcId="152511"/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<sst xmlns="http://schemas.openxmlformats.org/spreadsheetml/2006/main" count="212" uniqueCount="137">
  <si>
    <t>รายละเอียดเเนบท้ายประกาศผลผู้ชนะการจัดซื้อจัดจ้างหรือผู้ได้รับคัดเลือก  เเละ  สาระสำคัญของสัญญาหรือข้อตกลงเป็นหนังสือ</t>
  </si>
  <si>
    <t>ปีงบประมาณ 2569   ประจำไตรมาสที่ 3   (เดือน เมษายน 2569 ถึงเดือน มิถุนายน 2569)</t>
  </si>
  <si>
    <t>มหาวิทยาลัยเทคโนโลยีพระจอมเกล้าพระนครเหนือ</t>
  </si>
  <si>
    <t/>
  </si>
  <si>
    <t>ลำดับ</t>
  </si>
  <si>
    <t>ชื่อผู้ประกอบการ</t>
  </si>
  <si>
    <t>รายการพัสดุที่จัดซื้อจัดจ้าง</t>
  </si>
  <si>
    <t>จำนวนเงินรวมที่</t>
  </si>
  <si>
    <t>เอกสารอ้างอิง</t>
  </si>
  <si>
    <t>เหตุผลการ</t>
  </si>
  <si>
    <t>จัดซื้อจัดจ้าง</t>
  </si>
  <si>
    <t>วันที่</t>
  </si>
  <si>
    <t>เลขที่</t>
  </si>
  <si>
    <t>สนับสนุน</t>
  </si>
  <si>
    <t>ร้าน แฮปปี้ ก๊อปปี้ (น.ส.สุภาวัลย์ เซียวสุรัตน์)</t>
  </si>
  <si>
    <t xml:space="preserve">ค่าถ่ายเอกสาร </t>
  </si>
  <si>
    <t>188.00</t>
  </si>
  <si>
    <t>02/04/2569</t>
  </si>
  <si>
    <t>7/90</t>
  </si>
  <si>
    <t>3</t>
  </si>
  <si>
    <t>ค่าถ่ายเอกสาร จำนวน 300 แผ่น ๆ ละ 0.50 บาท</t>
  </si>
  <si>
    <t>150.00</t>
  </si>
  <si>
    <t>7/93</t>
  </si>
  <si>
    <t>มั่งมี พลาสติก</t>
  </si>
  <si>
    <t>จ้างเหมาทำป้ายไวนิล ขนาด 500x240 เซนติเมตร (พร้อมตอกตาไก่และติดตั้ง) จำนวน 1 ชิ้น</t>
  </si>
  <si>
    <t>3,900.00</t>
  </si>
  <si>
    <t>6/22</t>
  </si>
  <si>
    <t>ค่าถ่ายเอกสาร จำนวน 378 แผ่น ๆ ละ 0.50 บาท</t>
  </si>
  <si>
    <t>189.00</t>
  </si>
  <si>
    <t>7/94</t>
  </si>
  <si>
    <t>ค่าถ่ายเอกสาร จำนวน 100 แผ่น ๆ ละ 0.50 บาท</t>
  </si>
  <si>
    <t>50.00</t>
  </si>
  <si>
    <t>7/95</t>
  </si>
  <si>
    <t>ค่าถ่ายเอกสาร จำนวน 390 แผ่น ๆ ละ 0.50 บาท</t>
  </si>
  <si>
    <t>195.00</t>
  </si>
  <si>
    <t>7/96</t>
  </si>
  <si>
    <t>จ้างเหมาพิมพ์โปสเตอร์ประชาสัมพันธ์หลักสูตร จำนวน 333 แผ่น</t>
  </si>
  <si>
    <t>2,997.00</t>
  </si>
  <si>
    <t>20/04/2569</t>
  </si>
  <si>
    <t>RC10109-69040018</t>
  </si>
  <si>
    <t>บริษัท สยามยูนิแคร์ จำกัด</t>
  </si>
  <si>
    <t>กระดาษชำระม้วนใหญ่ Scott 2 ชั้น ความยาว 300 เมตร (กล่องละ 12 ม้วน) จำนวน 5 กล่อง</t>
  </si>
  <si>
    <t>7,254.60</t>
  </si>
  <si>
    <t>22/04/2569</t>
  </si>
  <si>
    <t>PO307-1-69040001</t>
  </si>
  <si>
    <t>1</t>
  </si>
  <si>
    <t>ห้างหุ้นส่วนจำกัด หิรัญโชคทวี</t>
  </si>
  <si>
    <t>จ้างเหมารถบัสปรับอากาศ ขนาด 48 ที่นั่ง เพื่อใช้เป็นพาหนะเดินทางไปกลับ มจพ.กรุงเทพฯ - จังหวัดราชบุรี - มจพ.กรุงเทพฯ ระหว่างวันที่ 7 - 8 พฤษภาคม 2569 (จำนวน 1 คัน) จำนวน 1 งาน</t>
  </si>
  <si>
    <t>22,000.00</t>
  </si>
  <si>
    <t>PO307-2-69040002</t>
  </si>
  <si>
    <t>บริษัท ออฟฟิศเมท (ไทย) จำกัด</t>
  </si>
  <si>
    <t>วัสดุ จำนวน 6 รายการ</t>
  </si>
  <si>
    <t>1,097.00</t>
  </si>
  <si>
    <t>28/04/2569</t>
  </si>
  <si>
    <t>00117260410000206</t>
  </si>
  <si>
    <t>Paradise Place Co.,Ltd</t>
  </si>
  <si>
    <t>ค่าเช่าห้องประชุม จำนวน 1 งาน</t>
  </si>
  <si>
    <t>8,000.00</t>
  </si>
  <si>
    <t>29/04/2569</t>
  </si>
  <si>
    <t>9519025</t>
  </si>
  <si>
    <t>ค่าถ่ายเอกสาร จำนวน 426 แผ่น ๆ ละ 0.50 บาท</t>
  </si>
  <si>
    <t>213.00</t>
  </si>
  <si>
    <t>30/04/2569</t>
  </si>
  <si>
    <t>8/4</t>
  </si>
  <si>
    <t>บริษัท เวลาเงินดี จำกัด</t>
  </si>
  <si>
    <t>7,000.00</t>
  </si>
  <si>
    <t>08/05/2569</t>
  </si>
  <si>
    <t>69/05011</t>
  </si>
  <si>
    <t>บริษัท วัน-ทู-ออล จำกัด</t>
  </si>
  <si>
    <t>จ้างเหมาบริการประชุมทางไกลออนไลน์ Zoom Meeting จำนวน 1 งาน</t>
  </si>
  <si>
    <t>7,704.00</t>
  </si>
  <si>
    <t>12/05/2569</t>
  </si>
  <si>
    <t>PO307-2-69050001</t>
  </si>
  <si>
    <t>ค่าถ่ายเอกสาร จำนวน 340 แผ่น ๆ ละ 0.50 บาท</t>
  </si>
  <si>
    <t>170.00</t>
  </si>
  <si>
    <t>15/05/2569</t>
  </si>
  <si>
    <t>8/11</t>
  </si>
  <si>
    <t>ค่าถ่ายเอกสาร จำนวน 274 แผ่น ๆ ละ 0.50 บาท</t>
  </si>
  <si>
    <t>137.00</t>
  </si>
  <si>
    <t>19/05/2569</t>
  </si>
  <si>
    <t>8/14</t>
  </si>
  <si>
    <t>ค่าถ่ายเอกสาร จำนวน 290 แผ่น ๆ ละ 0.50 บาท</t>
  </si>
  <si>
    <t>145.00</t>
  </si>
  <si>
    <t>22/05/2569</t>
  </si>
  <si>
    <t>8/17</t>
  </si>
  <si>
    <t>ห้างหุ้นส่วนจำกัด พิสิฐกลการ</t>
  </si>
  <si>
    <t xml:space="preserve">วัสดุ จำนวน 8 รายการ </t>
  </si>
  <si>
    <t>19,675.16</t>
  </si>
  <si>
    <t>26/05/2569</t>
  </si>
  <si>
    <t>PO307-1-69050001</t>
  </si>
  <si>
    <t>บริษัท ไซเบอร์นิค จำกัด</t>
  </si>
  <si>
    <t xml:space="preserve">จ้างเหมาซ่อมแซมเครื่องพิมพ์เลเซอร์ HP Pro M404DN หมายเลขครุภัณฑ์ 744000020002-30703-00024 จำนวน 1 งาน </t>
  </si>
  <si>
    <t>3,156.50</t>
  </si>
  <si>
    <t>PO307-2-69050003</t>
  </si>
  <si>
    <t>บริษัท โฮม โปรดักส์ เซ็นเตอร์ จำกัด (มหาชน)</t>
  </si>
  <si>
    <t>ค่าวัสดุ จำนวน 8 รายการ</t>
  </si>
  <si>
    <t>2,448.00</t>
  </si>
  <si>
    <t>08/06/2569</t>
  </si>
  <si>
    <t>126371</t>
  </si>
  <si>
    <t>บริษัท เดอะมอลล์ กรุ๊ป จำกัด สาขาที่ 00005</t>
  </si>
  <si>
    <t>ชุดสังฆภัณฑ์ (บุญรักษา ชุดตาข่าย S) จำนวน 9 ชุด</t>
  </si>
  <si>
    <t>3,510.00</t>
  </si>
  <si>
    <t>KA0000277083</t>
  </si>
  <si>
    <t>พิมพ์การ์ดทำบุญ ครบรอบ 24 ปี คณะศิลปศาสตร์ประยุกต์ จำนวน 1 งาน</t>
  </si>
  <si>
    <t>40.00</t>
  </si>
  <si>
    <t>10/06/2569</t>
  </si>
  <si>
    <t>RC10109-69060020</t>
  </si>
  <si>
    <t>ค่าถ่ายเอกสาร จำนวน 264 แผ่น ๆ ละ 0.50 บาท</t>
  </si>
  <si>
    <t>132.00</t>
  </si>
  <si>
    <t>12/06/2569</t>
  </si>
  <si>
    <t>8/25</t>
  </si>
  <si>
    <t>ค่าถ่ายเอกสาร จำนวน 360 แผ่น ๆ ละ 0.50 บาท</t>
  </si>
  <si>
    <t>180.00</t>
  </si>
  <si>
    <t>8/26</t>
  </si>
  <si>
    <t>ค่าถ่ายเอกสาร จำนวน 336 แผ่น ๆ ละ 0.50 บาท</t>
  </si>
  <si>
    <t>168.00</t>
  </si>
  <si>
    <t>8/23</t>
  </si>
  <si>
    <t xml:space="preserve">จ้างเหมาซ่อมแซมเครื่องพิมพ์เลเซอร์ HP Pro M404DN หมายเลขครุภัณฑ์ 744000020002-30703-00022 จำนวน 1 งาน </t>
  </si>
  <si>
    <t>3,424.00</t>
  </si>
  <si>
    <t>25/06/2569</t>
  </si>
  <si>
    <t>PO307-2-69060001</t>
  </si>
  <si>
    <t>Toner Ricoh P501H จำนวน 3 กล่อง</t>
  </si>
  <si>
    <t>21,442.80</t>
  </si>
  <si>
    <t>26/06/2569</t>
  </si>
  <si>
    <t>PO307-1-69060001</t>
  </si>
  <si>
    <t>เก้าอี้ทำงาน ยี่ห้อ Ergotrend รุ่น Anomous สีดำ จำนวน 1 ตัว</t>
  </si>
  <si>
    <t>4,269.30</t>
  </si>
  <si>
    <t>PO307-1-69060003</t>
  </si>
  <si>
    <t>จ้างพิมพ์ข้อสอบโครงการจัดทำข้อสอบมาตรฐานและทดสอบความสามารถการใช้ภาษาอังกฤษ จำนวน 1 งาน</t>
  </si>
  <si>
    <t>902.00</t>
  </si>
  <si>
    <t>RC10109-69060056</t>
  </si>
  <si>
    <t>หมายเหตุ เลขอ้างอิงเหตุผลสนับสนุน</t>
  </si>
  <si>
    <t>1 หมายถึง การจัดซื้อจัดจ้างตามหนังสือกรมบัญชีกลาง ด่วนที่สุด ที่ กค 0405.4/ว 322 ลงวันที่ 24 สิงหาคม 2560 ยกเว้นการจัดซื้อจัดจ้างตามระเบียบฯ ข้อ 79 วรรคสอง</t>
  </si>
  <si>
    <t>2 หมายถึง การจัดซื้อจัดจ้างตามระเบียบฯ ข้อ 79 วรรคสอง</t>
  </si>
  <si>
    <t>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 ลงวันที่ 9 มีนาคม 2561</t>
  </si>
  <si>
    <t>4 หมายถึง การจัดซื้อจัดจ้างกรณีอื่นๆ นอกเหนือจาก 1 - 3</t>
  </si>
  <si>
    <t>รวมเงินทั้งสิ้น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</si>
</sst>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Browallia New"/>
    </font>
    <font>
      <b/>
      <sz val="11.95"/>
      <color rgb="FF000000"/>
      <name val="Browallia New"/>
    </font>
    <font>
      <b/>
      <sz val="10"/>
      <color rgb="FF000000"/>
      <name val="Browallia New"/>
    </font>
    <font>
      <sz val="10"/>
      <color rgb="FF000000"/>
      <name val="Browallia New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sz val="10"/>
      <color rgb="FF000000"/>
      <name val="Browallia New"/>
      <family val="2"/>
    </font>
    <font>
      <b/>
      <sz val="10"/>
      <color rgb="FF000000"/>
      <name val="Arial"/>
      <family val="2"/>
    </font>
    <font>
      <b/>
      <sz val="10"/>
      <color rgb="FF000000"/>
      <name val="Browallia New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29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4" fillId="0" borderId="2" xfId="1" applyNumberFormat="1" applyFont="1" applyFill="1" applyBorder="1" applyAlignment="1">
      <alignment horizontal="center" vertical="top" wrapText="1" readingOrder="1"/>
    </xf>
    <xf numFmtId="0" fontId="4" fillId="0" borderId="3" xfId="1" applyNumberFormat="1" applyFont="1" applyFill="1" applyBorder="1" applyAlignment="1">
      <alignment horizontal="center" vertical="top" wrapText="1" readingOrder="1"/>
    </xf>
    <xf numFmtId="0" fontId="4" fillId="0" borderId="4" xfId="1" applyNumberFormat="1" applyFont="1" applyFill="1" applyBorder="1" applyAlignment="1">
      <alignment horizontal="center" vertical="top" wrapText="1" readingOrder="1"/>
    </xf>
    <xf numFmtId="0" fontId="4" fillId="0" borderId="5" xfId="1" applyNumberFormat="1" applyFont="1" applyFill="1" applyBorder="1" applyAlignment="1">
      <alignment horizontal="center" vertical="top" wrapText="1" readingOrder="1"/>
    </xf>
    <xf numFmtId="0" fontId="4" fillId="0" borderId="6" xfId="1" applyNumberFormat="1" applyFont="1" applyFill="1" applyBorder="1" applyAlignment="1">
      <alignment horizontal="center" vertical="top" wrapText="1" readingOrder="1"/>
    </xf>
    <xf numFmtId="0" fontId="4" fillId="0" borderId="7" xfId="1" applyNumberFormat="1" applyFont="1" applyFill="1" applyBorder="1" applyAlignment="1">
      <alignment horizontal="center" vertical="top" wrapText="1" readingOrder="1"/>
    </xf>
    <xf numFmtId="0" fontId="5" fillId="0" borderId="8" xfId="1" applyNumberFormat="1" applyFont="1" applyFill="1" applyBorder="1" applyAlignment="1">
      <alignment horizontal="center" vertical="top" wrapText="1" readingOrder="1"/>
    </xf>
    <xf numFmtId="0" fontId="5" fillId="0" borderId="8" xfId="1" applyNumberFormat="1" applyFont="1" applyFill="1" applyBorder="1" applyAlignment="1">
      <alignment vertical="top" wrapText="1" readingOrder="1"/>
    </xf>
    <xf numFmtId="0" fontId="5" fillId="0" borderId="8" xfId="1" applyNumberFormat="1" applyFont="1" applyFill="1" applyBorder="1" applyAlignment="1">
      <alignment horizontal="center" vertical="top" wrapText="1" readingOrder="1"/>
    </xf>
    <xf numFmtId="0" fontId="6" fillId="0" borderId="0" xfId="1" applyNumberFormat="1" applyFont="1" applyFill="1" applyBorder="1" applyAlignment="1">
      <alignment vertical="top" wrapText="1" readingOrder="1"/>
    </xf>
    <xf numFmtId="0" fontId="5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5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horizontal="center" vertical="top" wrapText="1" readingOrder="1"/>
    </xf>
    <xf numFmtId="0" fontId="3" fillId="0" borderId="0" xfId="1" applyNumberFormat="1" applyFont="1" applyFill="1" applyBorder="1" applyAlignment="1">
      <alignment horizontal="center" vertical="top" wrapText="1" readingOrder="1"/>
    </xf>
    <xf numFmtId="0" fontId="4" fillId="0" borderId="3" xfId="1" applyNumberFormat="1" applyFont="1" applyFill="1" applyBorder="1" applyAlignment="1">
      <alignment horizontal="center" vertical="top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vertical="top" wrapText="1" readingOrder="1"/>
    </xf>
    <xf numFmtId="43" fontId="5" fillId="0" borderId="0" xfId="2" applyFont="1" applyFill="1" applyBorder="1" applyAlignment="1">
      <alignment horizontal="right" vertical="top" wrapText="1" readingOrder="1"/>
    </xf>
    <xf numFmtId="43" fontId="5" fillId="0" borderId="8" xfId="2" applyFont="1" applyFill="1" applyBorder="1" applyAlignment="1">
      <alignment horizontal="right" vertical="top" wrapText="1" readingOrder="1"/>
    </xf>
    <xf numFmtId="0" fontId="8" fillId="0" borderId="0" xfId="1" applyNumberFormat="1" applyFont="1" applyFill="1" applyBorder="1" applyAlignment="1">
      <alignment vertical="top" wrapText="1" readingOrder="1"/>
    </xf>
    <xf numFmtId="0" fontId="9" fillId="0" borderId="0" xfId="1" applyNumberFormat="1" applyFont="1" applyFill="1" applyBorder="1" applyAlignment="1">
      <alignment vertical="top" wrapText="1" readingOrder="1"/>
    </xf>
    <xf numFmtId="0" fontId="10" fillId="0" borderId="0" xfId="1" applyNumberFormat="1" applyFont="1" applyFill="1" applyBorder="1" applyAlignment="1">
      <alignment vertical="top" wrapText="1" readingOrder="1"/>
    </xf>
    <xf numFmtId="43" fontId="10" fillId="0" borderId="9" xfId="2" applyFont="1" applyFill="1" applyBorder="1" applyAlignment="1">
      <alignment horizontal="right" vertical="top" wrapText="1" readingOrder="1"/>
    </xf>
    <xf numFmtId="0" fontId="11" fillId="0" borderId="0" xfId="0" applyFont="1" applyFill="1" applyBorder="1"/>
  </cellXfs>
  <cellStyles count="3">
    <cellStyle name="Normal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tabSelected="1" zoomScale="150" zoomScaleNormal="150" workbookViewId="0">
      <pane ySplit="5" topLeftCell="A6" activePane="bottomLeft" state="frozen"/>
      <selection pane="bottomLeft" activeCell="G27" sqref="G27"/>
    </sheetView>
  </sheetViews>
  <sheetFormatPr defaultRowHeight="15" x14ac:dyDescent="0.25"/>
  <cols>
    <col min="1" max="1" width="5" customWidth="1"/>
    <col min="2" max="2" width="28.140625" customWidth="1"/>
    <col min="3" max="3" width="58.28515625" customWidth="1"/>
    <col min="4" max="4" width="13.42578125" customWidth="1"/>
    <col min="5" max="5" width="14.28515625" customWidth="1"/>
    <col min="6" max="6" width="14.7109375" customWidth="1"/>
    <col min="7" max="7" width="8.42578125" customWidth="1"/>
  </cols>
  <sheetData>
    <row r="1" spans="1:7" ht="22.5" customHeight="1" x14ac:dyDescent="0.25">
      <c r="A1" s="17" t="s">
        <v>0</v>
      </c>
      <c r="B1" s="16"/>
      <c r="C1" s="16"/>
      <c r="D1" s="16"/>
      <c r="E1" s="16"/>
      <c r="F1" s="16"/>
      <c r="G1" s="16"/>
    </row>
    <row r="2" spans="1:7" ht="22.5" customHeight="1" x14ac:dyDescent="0.25">
      <c r="A2" s="18" t="s">
        <v>1</v>
      </c>
      <c r="B2" s="16"/>
      <c r="C2" s="16"/>
      <c r="D2" s="16"/>
      <c r="E2" s="16"/>
      <c r="F2" s="16"/>
      <c r="G2" s="16"/>
    </row>
    <row r="3" spans="1:7" ht="0" hidden="1" customHeight="1" x14ac:dyDescent="0.25"/>
    <row r="4" spans="1:7" ht="12.95" customHeight="1" x14ac:dyDescent="0.25">
      <c r="A4" s="18" t="s">
        <v>2</v>
      </c>
      <c r="B4" s="16"/>
      <c r="C4" s="16"/>
      <c r="D4" s="16"/>
      <c r="E4" s="16"/>
      <c r="F4" s="16"/>
      <c r="G4" s="16"/>
    </row>
    <row r="5" spans="1:7" ht="4.5" customHeight="1" x14ac:dyDescent="0.25"/>
    <row r="6" spans="1:7" x14ac:dyDescent="0.25">
      <c r="A6" s="1" t="s">
        <v>3</v>
      </c>
      <c r="B6" s="1" t="s">
        <v>3</v>
      </c>
      <c r="C6" s="1" t="s">
        <v>3</v>
      </c>
      <c r="D6" s="1" t="s">
        <v>3</v>
      </c>
      <c r="E6" s="1" t="s">
        <v>3</v>
      </c>
      <c r="F6" s="1" t="s">
        <v>3</v>
      </c>
      <c r="G6" s="1" t="s">
        <v>3</v>
      </c>
    </row>
    <row r="7" spans="1:7" x14ac:dyDescent="0.25">
      <c r="A7" s="2" t="s">
        <v>4</v>
      </c>
      <c r="B7" s="3" t="s">
        <v>5</v>
      </c>
      <c r="C7" s="4" t="s">
        <v>6</v>
      </c>
      <c r="D7" s="4" t="s">
        <v>7</v>
      </c>
      <c r="E7" s="19" t="s">
        <v>8</v>
      </c>
      <c r="F7" s="20"/>
      <c r="G7" s="4" t="s">
        <v>9</v>
      </c>
    </row>
    <row r="8" spans="1:7" x14ac:dyDescent="0.25">
      <c r="A8" s="5" t="s">
        <v>3</v>
      </c>
      <c r="B8" s="6" t="s">
        <v>3</v>
      </c>
      <c r="C8" s="7" t="s">
        <v>3</v>
      </c>
      <c r="D8" s="7" t="s">
        <v>10</v>
      </c>
      <c r="E8" s="8" t="s">
        <v>11</v>
      </c>
      <c r="F8" s="8" t="s">
        <v>12</v>
      </c>
      <c r="G8" s="7" t="s">
        <v>13</v>
      </c>
    </row>
    <row r="9" spans="1:7" x14ac:dyDescent="0.25">
      <c r="A9" s="9">
        <v>1</v>
      </c>
      <c r="B9" s="10" t="s">
        <v>14</v>
      </c>
      <c r="C9" s="10" t="s">
        <v>15</v>
      </c>
      <c r="D9" s="23" t="s">
        <v>16</v>
      </c>
      <c r="E9" s="11" t="s">
        <v>17</v>
      </c>
      <c r="F9" s="11" t="s">
        <v>18</v>
      </c>
      <c r="G9" s="11" t="s">
        <v>19</v>
      </c>
    </row>
    <row r="10" spans="1:7" x14ac:dyDescent="0.25">
      <c r="A10" s="9">
        <v>2</v>
      </c>
      <c r="B10" s="10" t="s">
        <v>14</v>
      </c>
      <c r="C10" s="10" t="s">
        <v>20</v>
      </c>
      <c r="D10" s="23" t="s">
        <v>21</v>
      </c>
      <c r="E10" s="11" t="s">
        <v>17</v>
      </c>
      <c r="F10" s="11" t="s">
        <v>22</v>
      </c>
      <c r="G10" s="11" t="s">
        <v>19</v>
      </c>
    </row>
    <row r="11" spans="1:7" x14ac:dyDescent="0.25">
      <c r="A11" s="9">
        <v>3</v>
      </c>
      <c r="B11" s="10" t="s">
        <v>23</v>
      </c>
      <c r="C11" s="10" t="s">
        <v>24</v>
      </c>
      <c r="D11" s="23" t="s">
        <v>25</v>
      </c>
      <c r="E11" s="11" t="s">
        <v>17</v>
      </c>
      <c r="F11" s="11" t="s">
        <v>26</v>
      </c>
      <c r="G11" s="11" t="s">
        <v>19</v>
      </c>
    </row>
    <row r="12" spans="1:7" x14ac:dyDescent="0.25">
      <c r="A12" s="9">
        <v>4</v>
      </c>
      <c r="B12" s="10" t="s">
        <v>14</v>
      </c>
      <c r="C12" s="10" t="s">
        <v>27</v>
      </c>
      <c r="D12" s="23" t="s">
        <v>28</v>
      </c>
      <c r="E12" s="11" t="s">
        <v>17</v>
      </c>
      <c r="F12" s="11" t="s">
        <v>29</v>
      </c>
      <c r="G12" s="11" t="s">
        <v>19</v>
      </c>
    </row>
    <row r="13" spans="1:7" x14ac:dyDescent="0.25">
      <c r="A13" s="9">
        <v>5</v>
      </c>
      <c r="B13" s="10" t="s">
        <v>14</v>
      </c>
      <c r="C13" s="10" t="s">
        <v>30</v>
      </c>
      <c r="D13" s="23" t="s">
        <v>31</v>
      </c>
      <c r="E13" s="11" t="s">
        <v>17</v>
      </c>
      <c r="F13" s="11" t="s">
        <v>32</v>
      </c>
      <c r="G13" s="11" t="s">
        <v>19</v>
      </c>
    </row>
    <row r="14" spans="1:7" x14ac:dyDescent="0.25">
      <c r="A14" s="9">
        <v>6</v>
      </c>
      <c r="B14" s="10" t="s">
        <v>14</v>
      </c>
      <c r="C14" s="10" t="s">
        <v>33</v>
      </c>
      <c r="D14" s="23" t="s">
        <v>34</v>
      </c>
      <c r="E14" s="11" t="s">
        <v>17</v>
      </c>
      <c r="F14" s="11" t="s">
        <v>35</v>
      </c>
      <c r="G14" s="11" t="s">
        <v>19</v>
      </c>
    </row>
    <row r="15" spans="1:7" ht="15" customHeight="1" x14ac:dyDescent="0.25">
      <c r="A15" s="9">
        <v>7</v>
      </c>
      <c r="B15" s="10" t="s">
        <v>2</v>
      </c>
      <c r="C15" s="10" t="s">
        <v>36</v>
      </c>
      <c r="D15" s="23" t="s">
        <v>37</v>
      </c>
      <c r="E15" s="11" t="s">
        <v>38</v>
      </c>
      <c r="F15" s="11" t="s">
        <v>39</v>
      </c>
      <c r="G15" s="11" t="s">
        <v>19</v>
      </c>
    </row>
    <row r="16" spans="1:7" x14ac:dyDescent="0.25">
      <c r="A16" s="9">
        <v>8</v>
      </c>
      <c r="B16" s="10" t="s">
        <v>40</v>
      </c>
      <c r="C16" s="10" t="s">
        <v>41</v>
      </c>
      <c r="D16" s="23" t="s">
        <v>42</v>
      </c>
      <c r="E16" s="11" t="s">
        <v>43</v>
      </c>
      <c r="F16" s="11" t="s">
        <v>44</v>
      </c>
      <c r="G16" s="11" t="s">
        <v>45</v>
      </c>
    </row>
    <row r="17" spans="1:7" ht="28.5" x14ac:dyDescent="0.25">
      <c r="A17" s="9">
        <v>9</v>
      </c>
      <c r="B17" s="10" t="s">
        <v>46</v>
      </c>
      <c r="C17" s="10" t="s">
        <v>47</v>
      </c>
      <c r="D17" s="23" t="s">
        <v>48</v>
      </c>
      <c r="E17" s="11" t="s">
        <v>43</v>
      </c>
      <c r="F17" s="11" t="s">
        <v>49</v>
      </c>
      <c r="G17" s="11" t="s">
        <v>45</v>
      </c>
    </row>
    <row r="18" spans="1:7" x14ac:dyDescent="0.25">
      <c r="A18" s="9">
        <v>10</v>
      </c>
      <c r="B18" s="10" t="s">
        <v>50</v>
      </c>
      <c r="C18" s="10" t="s">
        <v>51</v>
      </c>
      <c r="D18" s="23" t="s">
        <v>52</v>
      </c>
      <c r="E18" s="11" t="s">
        <v>53</v>
      </c>
      <c r="F18" s="11" t="s">
        <v>54</v>
      </c>
      <c r="G18" s="11" t="s">
        <v>19</v>
      </c>
    </row>
    <row r="19" spans="1:7" x14ac:dyDescent="0.25">
      <c r="A19" s="9">
        <v>11</v>
      </c>
      <c r="B19" s="10" t="s">
        <v>55</v>
      </c>
      <c r="C19" s="10" t="s">
        <v>56</v>
      </c>
      <c r="D19" s="23" t="s">
        <v>57</v>
      </c>
      <c r="E19" s="11" t="s">
        <v>58</v>
      </c>
      <c r="F19" s="11" t="s">
        <v>59</v>
      </c>
      <c r="G19" s="11" t="s">
        <v>19</v>
      </c>
    </row>
    <row r="20" spans="1:7" x14ac:dyDescent="0.25">
      <c r="A20" s="9">
        <v>12</v>
      </c>
      <c r="B20" s="10" t="s">
        <v>14</v>
      </c>
      <c r="C20" s="10" t="s">
        <v>60</v>
      </c>
      <c r="D20" s="23" t="s">
        <v>61</v>
      </c>
      <c r="E20" s="11" t="s">
        <v>62</v>
      </c>
      <c r="F20" s="11" t="s">
        <v>63</v>
      </c>
      <c r="G20" s="11" t="s">
        <v>19</v>
      </c>
    </row>
    <row r="21" spans="1:7" x14ac:dyDescent="0.25">
      <c r="A21" s="9">
        <v>13</v>
      </c>
      <c r="B21" s="10" t="s">
        <v>64</v>
      </c>
      <c r="C21" s="10" t="s">
        <v>56</v>
      </c>
      <c r="D21" s="23" t="s">
        <v>65</v>
      </c>
      <c r="E21" s="11" t="s">
        <v>66</v>
      </c>
      <c r="F21" s="11" t="s">
        <v>67</v>
      </c>
      <c r="G21" s="11" t="s">
        <v>19</v>
      </c>
    </row>
    <row r="22" spans="1:7" x14ac:dyDescent="0.25">
      <c r="A22" s="9">
        <v>14</v>
      </c>
      <c r="B22" s="10" t="s">
        <v>68</v>
      </c>
      <c r="C22" s="10" t="s">
        <v>69</v>
      </c>
      <c r="D22" s="23" t="s">
        <v>70</v>
      </c>
      <c r="E22" s="11" t="s">
        <v>71</v>
      </c>
      <c r="F22" s="11" t="s">
        <v>72</v>
      </c>
      <c r="G22" s="11" t="s">
        <v>45</v>
      </c>
    </row>
    <row r="23" spans="1:7" x14ac:dyDescent="0.25">
      <c r="A23" s="9">
        <v>15</v>
      </c>
      <c r="B23" s="10" t="s">
        <v>14</v>
      </c>
      <c r="C23" s="10" t="s">
        <v>73</v>
      </c>
      <c r="D23" s="23" t="s">
        <v>74</v>
      </c>
      <c r="E23" s="11" t="s">
        <v>75</v>
      </c>
      <c r="F23" s="11" t="s">
        <v>76</v>
      </c>
      <c r="G23" s="11" t="s">
        <v>19</v>
      </c>
    </row>
    <row r="24" spans="1:7" x14ac:dyDescent="0.25">
      <c r="A24" s="9">
        <v>16</v>
      </c>
      <c r="B24" s="10" t="s">
        <v>14</v>
      </c>
      <c r="C24" s="10" t="s">
        <v>77</v>
      </c>
      <c r="D24" s="23" t="s">
        <v>78</v>
      </c>
      <c r="E24" s="11" t="s">
        <v>79</v>
      </c>
      <c r="F24" s="11" t="s">
        <v>80</v>
      </c>
      <c r="G24" s="11" t="s">
        <v>19</v>
      </c>
    </row>
    <row r="25" spans="1:7" x14ac:dyDescent="0.25">
      <c r="A25" s="9">
        <v>17</v>
      </c>
      <c r="B25" s="10" t="s">
        <v>14</v>
      </c>
      <c r="C25" s="10" t="s">
        <v>81</v>
      </c>
      <c r="D25" s="23" t="s">
        <v>82</v>
      </c>
      <c r="E25" s="11" t="s">
        <v>83</v>
      </c>
      <c r="F25" s="11" t="s">
        <v>84</v>
      </c>
      <c r="G25" s="11" t="s">
        <v>19</v>
      </c>
    </row>
    <row r="26" spans="1:7" x14ac:dyDescent="0.25">
      <c r="A26" s="9">
        <v>18</v>
      </c>
      <c r="B26" s="10" t="s">
        <v>85</v>
      </c>
      <c r="C26" s="10" t="s">
        <v>86</v>
      </c>
      <c r="D26" s="23" t="s">
        <v>87</v>
      </c>
      <c r="E26" s="11" t="s">
        <v>88</v>
      </c>
      <c r="F26" s="11" t="s">
        <v>89</v>
      </c>
      <c r="G26" s="11" t="s">
        <v>45</v>
      </c>
    </row>
    <row r="27" spans="1:7" ht="28.5" x14ac:dyDescent="0.25">
      <c r="A27" s="9">
        <v>19</v>
      </c>
      <c r="B27" s="10" t="s">
        <v>90</v>
      </c>
      <c r="C27" s="10" t="s">
        <v>91</v>
      </c>
      <c r="D27" s="23" t="s">
        <v>92</v>
      </c>
      <c r="E27" s="11" t="s">
        <v>88</v>
      </c>
      <c r="F27" s="11" t="s">
        <v>93</v>
      </c>
      <c r="G27" s="11" t="s">
        <v>45</v>
      </c>
    </row>
    <row r="28" spans="1:7" x14ac:dyDescent="0.25">
      <c r="A28" s="9">
        <v>20</v>
      </c>
      <c r="B28" s="10" t="s">
        <v>94</v>
      </c>
      <c r="C28" s="10" t="s">
        <v>95</v>
      </c>
      <c r="D28" s="23" t="s">
        <v>96</v>
      </c>
      <c r="E28" s="11" t="s">
        <v>97</v>
      </c>
      <c r="F28" s="11" t="s">
        <v>98</v>
      </c>
      <c r="G28" s="11" t="s">
        <v>19</v>
      </c>
    </row>
    <row r="29" spans="1:7" x14ac:dyDescent="0.25">
      <c r="A29" s="9">
        <v>21</v>
      </c>
      <c r="B29" s="10" t="s">
        <v>99</v>
      </c>
      <c r="C29" s="10" t="s">
        <v>100</v>
      </c>
      <c r="D29" s="23" t="s">
        <v>101</v>
      </c>
      <c r="E29" s="11" t="s">
        <v>97</v>
      </c>
      <c r="F29" s="11" t="s">
        <v>102</v>
      </c>
      <c r="G29" s="11" t="s">
        <v>19</v>
      </c>
    </row>
    <row r="30" spans="1:7" ht="15" customHeight="1" x14ac:dyDescent="0.25">
      <c r="A30" s="9">
        <v>22</v>
      </c>
      <c r="B30" s="10" t="s">
        <v>2</v>
      </c>
      <c r="C30" s="10" t="s">
        <v>103</v>
      </c>
      <c r="D30" s="23" t="s">
        <v>104</v>
      </c>
      <c r="E30" s="11" t="s">
        <v>105</v>
      </c>
      <c r="F30" s="11" t="s">
        <v>106</v>
      </c>
      <c r="G30" s="11" t="s">
        <v>19</v>
      </c>
    </row>
    <row r="31" spans="1:7" x14ac:dyDescent="0.25">
      <c r="A31" s="9">
        <v>23</v>
      </c>
      <c r="B31" s="10" t="s">
        <v>14</v>
      </c>
      <c r="C31" s="10" t="s">
        <v>107</v>
      </c>
      <c r="D31" s="23" t="s">
        <v>108</v>
      </c>
      <c r="E31" s="11" t="s">
        <v>109</v>
      </c>
      <c r="F31" s="11" t="s">
        <v>110</v>
      </c>
      <c r="G31" s="11" t="s">
        <v>19</v>
      </c>
    </row>
    <row r="32" spans="1:7" x14ac:dyDescent="0.25">
      <c r="A32" s="9">
        <v>24</v>
      </c>
      <c r="B32" s="10" t="s">
        <v>14</v>
      </c>
      <c r="C32" s="10" t="s">
        <v>111</v>
      </c>
      <c r="D32" s="23" t="s">
        <v>112</v>
      </c>
      <c r="E32" s="11" t="s">
        <v>109</v>
      </c>
      <c r="F32" s="11" t="s">
        <v>113</v>
      </c>
      <c r="G32" s="11" t="s">
        <v>19</v>
      </c>
    </row>
    <row r="33" spans="1:7" x14ac:dyDescent="0.25">
      <c r="A33" s="9">
        <v>25</v>
      </c>
      <c r="B33" s="10" t="s">
        <v>14</v>
      </c>
      <c r="C33" s="10" t="s">
        <v>114</v>
      </c>
      <c r="D33" s="23" t="s">
        <v>115</v>
      </c>
      <c r="E33" s="11" t="s">
        <v>109</v>
      </c>
      <c r="F33" s="11" t="s">
        <v>116</v>
      </c>
      <c r="G33" s="11" t="s">
        <v>19</v>
      </c>
    </row>
    <row r="34" spans="1:7" ht="28.5" x14ac:dyDescent="0.25">
      <c r="A34" s="9">
        <v>26</v>
      </c>
      <c r="B34" s="10" t="s">
        <v>90</v>
      </c>
      <c r="C34" s="10" t="s">
        <v>117</v>
      </c>
      <c r="D34" s="23" t="s">
        <v>118</v>
      </c>
      <c r="E34" s="11" t="s">
        <v>119</v>
      </c>
      <c r="F34" s="11" t="s">
        <v>120</v>
      </c>
      <c r="G34" s="11" t="s">
        <v>45</v>
      </c>
    </row>
    <row r="35" spans="1:7" x14ac:dyDescent="0.25">
      <c r="A35" s="9">
        <v>27</v>
      </c>
      <c r="B35" s="10" t="s">
        <v>90</v>
      </c>
      <c r="C35" s="10" t="s">
        <v>121</v>
      </c>
      <c r="D35" s="23" t="s">
        <v>122</v>
      </c>
      <c r="E35" s="11" t="s">
        <v>123</v>
      </c>
      <c r="F35" s="11" t="s">
        <v>124</v>
      </c>
      <c r="G35" s="11" t="s">
        <v>45</v>
      </c>
    </row>
    <row r="36" spans="1:7" x14ac:dyDescent="0.25">
      <c r="A36" s="9">
        <v>28</v>
      </c>
      <c r="B36" s="10" t="s">
        <v>90</v>
      </c>
      <c r="C36" s="10" t="s">
        <v>125</v>
      </c>
      <c r="D36" s="23" t="s">
        <v>126</v>
      </c>
      <c r="E36" s="11" t="s">
        <v>123</v>
      </c>
      <c r="F36" s="11" t="s">
        <v>127</v>
      </c>
      <c r="G36" s="11" t="s">
        <v>45</v>
      </c>
    </row>
    <row r="37" spans="1:7" x14ac:dyDescent="0.25">
      <c r="A37" s="9">
        <v>29</v>
      </c>
      <c r="B37" s="10" t="s">
        <v>2</v>
      </c>
      <c r="C37" s="10" t="s">
        <v>128</v>
      </c>
      <c r="D37" s="23" t="s">
        <v>129</v>
      </c>
      <c r="E37" s="11" t="s">
        <v>123</v>
      </c>
      <c r="F37" s="11" t="s">
        <v>130</v>
      </c>
      <c r="G37" s="11" t="s">
        <v>19</v>
      </c>
    </row>
    <row r="38" spans="1:7" s="28" customFormat="1" ht="15.75" thickBot="1" x14ac:dyDescent="0.3">
      <c r="A38" s="25" t="s">
        <v>3</v>
      </c>
      <c r="B38" s="26" t="s">
        <v>3</v>
      </c>
      <c r="C38" s="26" t="s">
        <v>136</v>
      </c>
      <c r="D38" s="27">
        <f>SUM(D9+D10+D11+D12+D13+D14+D15+D16+D17+D18+D19+D20+D21+D22+D23+D24+D25+D26+D27+D28+D29+D30+D31+D32+D33+D34+D35+D36+D37)</f>
        <v>120737.36</v>
      </c>
      <c r="E38" s="26" t="s">
        <v>3</v>
      </c>
      <c r="F38" s="26" t="s">
        <v>3</v>
      </c>
      <c r="G38" s="26" t="s">
        <v>3</v>
      </c>
    </row>
    <row r="39" spans="1:7" s="14" customFormat="1" ht="15.75" thickTop="1" x14ac:dyDescent="0.25">
      <c r="A39" s="12"/>
      <c r="B39" s="13"/>
      <c r="C39" s="24"/>
      <c r="D39" s="22"/>
      <c r="E39" s="13"/>
      <c r="F39" s="13"/>
      <c r="G39" s="13"/>
    </row>
    <row r="40" spans="1:7" ht="17.100000000000001" customHeight="1" x14ac:dyDescent="0.25">
      <c r="A40" s="21" t="s">
        <v>131</v>
      </c>
      <c r="B40" s="16"/>
      <c r="C40" s="16"/>
      <c r="D40" s="16"/>
      <c r="E40" s="16"/>
      <c r="F40" s="16"/>
      <c r="G40" s="16"/>
    </row>
    <row r="41" spans="1:7" x14ac:dyDescent="0.25">
      <c r="A41" s="12" t="s">
        <v>3</v>
      </c>
      <c r="B41" s="15" t="s">
        <v>132</v>
      </c>
      <c r="C41" s="16"/>
      <c r="D41" s="16"/>
      <c r="E41" s="16"/>
      <c r="F41" s="16"/>
      <c r="G41" s="16"/>
    </row>
    <row r="42" spans="1:7" x14ac:dyDescent="0.25">
      <c r="A42" s="12" t="s">
        <v>3</v>
      </c>
      <c r="B42" s="15" t="s">
        <v>133</v>
      </c>
      <c r="C42" s="16"/>
      <c r="D42" s="16"/>
      <c r="E42" s="16"/>
      <c r="F42" s="16"/>
      <c r="G42" s="16"/>
    </row>
    <row r="43" spans="1:7" x14ac:dyDescent="0.25">
      <c r="A43" s="12" t="s">
        <v>3</v>
      </c>
      <c r="B43" s="15" t="s">
        <v>134</v>
      </c>
      <c r="C43" s="16"/>
      <c r="D43" s="16"/>
      <c r="E43" s="16"/>
      <c r="F43" s="16"/>
      <c r="G43" s="16"/>
    </row>
    <row r="44" spans="1:7" x14ac:dyDescent="0.25">
      <c r="A44" s="12" t="s">
        <v>3</v>
      </c>
      <c r="B44" s="15" t="s">
        <v>135</v>
      </c>
      <c r="C44" s="16"/>
      <c r="D44" s="16"/>
      <c r="E44" s="16"/>
      <c r="F44" s="16"/>
      <c r="G44" s="16"/>
    </row>
  </sheetData>
  <mergeCells count="9">
    <mergeCell ref="B41:G41"/>
    <mergeCell ref="B42:G42"/>
    <mergeCell ref="B43:G43"/>
    <mergeCell ref="B44:G44"/>
    <mergeCell ref="A1:G1"/>
    <mergeCell ref="A2:G2"/>
    <mergeCell ref="A4:G4"/>
    <mergeCell ref="E7:F7"/>
    <mergeCell ref="A40:G40"/>
  </mergeCells>
  <pageMargins left="0.31496062992125984" right="7.874015748031496E-2" top="0.19685039370078741" bottom="0.19685039370078741" header="0.19685039370078741" footer="0.1968503937007874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Quarter_Winner_Report</vt:lpstr>
      <vt:lpstr>Quarter_Winner_Report!Print_Titles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Koy</dc:creator>
  <cp:lastModifiedBy>Ryzen1</cp:lastModifiedBy>
  <cp:lastPrinted>2026-06-30T07:33:40Z</cp:lastPrinted>
  <dcterms:created xsi:type="dcterms:W3CDTF">2026-06-30T07:15:54Z</dcterms:created>
  <dcterms:modified xsi:type="dcterms:W3CDTF">2026-07-02T06:30:46Z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