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nkanok\OneDrive - kmutnb.ac.th\งานศูนย์วิจัย\Aรายงานผลประจำไตรมาส\2569\"/>
    </mc:Choice>
  </mc:AlternateContent>
  <xr:revisionPtr revIDLastSave="5" documentId="11_8E6146028E510EB8AA164607DEC041BCC636CF1F" xr6:coauthVersionLast="36" xr6:coauthVersionMax="36" xr10:uidLastSave="{018B4090-2983-45C4-BC44-E6C49FEE7BFC}"/>
  <bookViews>
    <workbookView xWindow="240" yWindow="120" windowWidth="18060" windowHeight="7050" xr2:uid="{00000000-000D-0000-FFFF-FFFF00000000}"/>
  </bookViews>
  <sheets>
    <sheet name="Quarter_Winner_Report" sheetId="1" r:id="rId1"/>
  </sheets>
  <definedNames>
    <definedName name="_xlnm.Print_Titles" localSheetId="0">Quarter_Winner_Report!$1:$5</definedName>
  </definedNames>
  <calcPr calcId="179021"/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<sst xmlns="http://schemas.openxmlformats.org/spreadsheetml/2006/main" count="134" uniqueCount="96">
  <si>
    <t>รายละเอียดเเนบท้ายประกาศผลผู้ชนะการจัดซื้อจัดจ้างหรือผู้ได้รับคัดเลือก  เเละ  สาระสำคัญของสัญญาหรือข้อตกลงเป็นหนังสือ</t>
  </si>
  <si>
    <t>ปีงบประมาณ 2569   ประจำไตรมาสที่ 2   (เดือน มกราคม 2569 ถึงเดือน มีนาคม 2569)</t>
  </si>
  <si>
    <t>มหาวิทยาลัยเทคโนโลยีพระจอมเกล้าพระนครเหนือ</t>
  </si>
  <si>
    <t/>
  </si>
  <si>
    <t>ลำดับ</t>
  </si>
  <si>
    <t>ชื่อผู้ประกอบการ</t>
  </si>
  <si>
    <t>รายการพัสดุที่จัดซื้อจัดจ้าง</t>
  </si>
  <si>
    <t>จำนวนเงินรวมที่</t>
  </si>
  <si>
    <t>เอกสารอ้างอิง</t>
  </si>
  <si>
    <t>เหตุผลการ</t>
  </si>
  <si>
    <t>จัดซื้อจัดจ้าง</t>
  </si>
  <si>
    <t>วันที่</t>
  </si>
  <si>
    <t>เลขที่</t>
  </si>
  <si>
    <t>สนับสนุน</t>
  </si>
  <si>
    <t>รุ่งเรืองน้ำดื่ม (นายจรูญ อินทรชาติ)</t>
  </si>
  <si>
    <t>น้ำดิ่ม 18.9 ลิตร จำนวน 26 ถัง</t>
  </si>
  <si>
    <t>834.60</t>
  </si>
  <si>
    <t>15/01/2569</t>
  </si>
  <si>
    <t>69/01/014</t>
  </si>
  <si>
    <t>3</t>
  </si>
  <si>
    <t>ร้านดอกไม้บุญชู กิ๊ฟช็อป (นายปรีชา บุญชู)</t>
  </si>
  <si>
    <t xml:space="preserve">พวงหรีด จำนวน 1 พวง </t>
  </si>
  <si>
    <t>1,000.00</t>
  </si>
  <si>
    <t>16/01/2569</t>
  </si>
  <si>
    <t>7/47</t>
  </si>
  <si>
    <t>บริษัท โตโยต้าระยอง ผู้จำหน่ายโตโยต้า จำกัด</t>
  </si>
  <si>
    <t>จ้างตรวจเช็คพร้อมเปลี่ยนน้ำมันเครื่องรถยนต์โดยสาร (รถตู้) หมายเลขทะเบียน ฮอ-4673 กทม. (หมายเลขครุภัณฑ์ 231000040001-10127-00001)</t>
  </si>
  <si>
    <t>9,532.63</t>
  </si>
  <si>
    <t>21/01/2569</t>
  </si>
  <si>
    <t>NP101-69010072</t>
  </si>
  <si>
    <t>1</t>
  </si>
  <si>
    <t>เปลี่ยนผ้าเบรครถยนต์โดยสาร (รถตู้) หมายเลขทะเบียน ฮอ-4673 กทม. (หมายเลขครุภัณฑ์ 231000040001-10127-00001)</t>
  </si>
  <si>
    <t>3,002.42</t>
  </si>
  <si>
    <t>29/01/2569</t>
  </si>
  <si>
    <t>TAX26-00881</t>
  </si>
  <si>
    <t>2</t>
  </si>
  <si>
    <t xml:space="preserve">บริษัท พรีเมี่ยม เพอร์เฟค จำกัด </t>
  </si>
  <si>
    <t>ของที่ระลึก จำนวน 2 รายการ โครงการส่งเสริมประชาสัมพันธ์และจัดบูธนิทรรศการในงาน RAYONG EDUCA EXPO</t>
  </si>
  <si>
    <t>9,362.50</t>
  </si>
  <si>
    <t>30/01/2569</t>
  </si>
  <si>
    <t>RE2601477</t>
  </si>
  <si>
    <t>บริษัท ดูโฮม จำกัด (มหาชน)</t>
  </si>
  <si>
    <t xml:space="preserve">วัสดุ จำนวน 5 รายการ โครงการส่งเสริมประชาสัมพันธ์และจัดบูธนิทรรศการในงาน RAYONG EDUCA EXPO </t>
  </si>
  <si>
    <t>1,788.00</t>
  </si>
  <si>
    <t>MPTX-20260130-0067</t>
  </si>
  <si>
    <t>บริษัท คิดดี มีเดีย แอนด์ ครีเอทีฟ จำกัด</t>
  </si>
  <si>
    <t>จ้างทำแผ่นพับประชาสัมพันธ์ โครงการส่งเสริมประชาสัมพันธ์และจัดบูธนิทรรศการในงาน RAYONG EDUCA EXPO</t>
  </si>
  <si>
    <t>4,654.50</t>
  </si>
  <si>
    <t>02/02/2569</t>
  </si>
  <si>
    <t>REC2602001</t>
  </si>
  <si>
    <t>บริษัท มีศิลป์ กราฟฟิก พลัส จำกัด (สำนักงานใหญ่)</t>
  </si>
  <si>
    <t>จ้างทำป้ายไวนิลประชาสัมพันธ์ จำนวน 4 ป้าย โครงการส่งเสริมประชาสัมพันธ์และจัดบูธนิทรรศการในงาน RAYONG EDUCA EXPO</t>
  </si>
  <si>
    <t>4,280.00</t>
  </si>
  <si>
    <t>03/02/2569</t>
  </si>
  <si>
    <t>MTP26020325</t>
  </si>
  <si>
    <t>บริษัท ปตท.น้ำมันและการค้าปลีก จำกัด (มหาชน)</t>
  </si>
  <si>
    <t>น้ำมันแก๊สโซฮอล์ 95 จำนวน 48.544 ลิตร</t>
  </si>
  <si>
    <t>1,500.00</t>
  </si>
  <si>
    <t>05/02/2569</t>
  </si>
  <si>
    <t>100272</t>
  </si>
  <si>
    <t>บริษัท มีศิลป์ กราฟฟิก พลัส จำกัด</t>
  </si>
  <si>
    <t>จ้างทำป้ายไวนิลเฉลิมพระเกียรติและป้ายประชาสัมพันธ์</t>
  </si>
  <si>
    <t>13,353.60</t>
  </si>
  <si>
    <t>16/02/2569</t>
  </si>
  <si>
    <t>NP101-69020102</t>
  </si>
  <si>
    <t>นายธนะวัฒน์ มาบำรุง</t>
  </si>
  <si>
    <t>ค่าเช่ารถบัสปรับอากาศพร้อมน้ำมันเชื้อเพลิง ไป - กลับ ระหว่างศูนย์วิจัยและฝึกอบรมทรัพยากรมนุษย์เพื่ออุตสาหกรรม มจพ. - วังจันทร์วัลเลย์ ตำบลป่ายุบใน อำเภอวังจันทร์และศูนย์เรียนรู้พระเจดีย์กลางน้ำ จังหวัดระยอง จำนวน 1 คัน</t>
  </si>
  <si>
    <t>9,000.00</t>
  </si>
  <si>
    <t>23/02/2569</t>
  </si>
  <si>
    <t>RE2602003K</t>
  </si>
  <si>
    <t>นายชัยวัฒน์ พงษ์นาวิน</t>
  </si>
  <si>
    <t>จ้างซักรีดผ้าห้องพักรับรอง</t>
  </si>
  <si>
    <t>3,925.00</t>
  </si>
  <si>
    <t>27/02/2569</t>
  </si>
  <si>
    <t>NP101-69020103</t>
  </si>
  <si>
    <t>น้ำดื่ม 18.9 ลิตร จำนวน 33 ถัง</t>
  </si>
  <si>
    <t>1,059.30</t>
  </si>
  <si>
    <t>69/02/041</t>
  </si>
  <si>
    <t>ทรงเจริญเซ็นเตอร์</t>
  </si>
  <si>
    <t>ซื้อวัสดุสำนักงาน จำนวน 10 รายการ</t>
  </si>
  <si>
    <t>20,747.30</t>
  </si>
  <si>
    <t>05/03/2569</t>
  </si>
  <si>
    <t>NP101-69030031</t>
  </si>
  <si>
    <t>10/03/2569</t>
  </si>
  <si>
    <t>OVVS6903000023</t>
  </si>
  <si>
    <t>ร้านบุญชูสังฆภัณฑ์</t>
  </si>
  <si>
    <t xml:space="preserve">สังฆทาน จำนวน 9 ชุด </t>
  </si>
  <si>
    <t>3,510.00</t>
  </si>
  <si>
    <t>25/03/2569</t>
  </si>
  <si>
    <t>RNO-202603250034</t>
  </si>
  <si>
    <t>หมายเหตุ เลขอ้างอิงเหตุผลสนับสนุน</t>
  </si>
  <si>
    <t>1 หมายถึง การจัดซื้อจัดจ้างตามหนังสือกรมบัญชีกลาง ด่วนที่สุด ที่ กค 0405.4/ว 322 ลงวันที่ 24 สิงหาคม 2560 ยกเว้นการจัดซื้อจัดจ้างตามระเบียบฯ ข้อ 79 วรรคสอง</t>
  </si>
  <si>
    <t>2 หมายถึง การจัดซื้อจัดจ้างตามระเบียบฯ ข้อ 79 วรรคสอง</t>
  </si>
  <si>
    <t>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 ลงวันที่ 9 มีนาคม 2561</t>
  </si>
  <si>
    <t>4 หมายถึง การจัดซื้อจัดจ้างกรณีอื่นๆ นอกเหนือจาก 1 - 3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</si>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</sst>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Browallia New"/>
    </font>
    <font>
      <b/>
      <sz val="11.95"/>
      <color rgb="FF000000"/>
      <name val="Browallia New"/>
    </font>
    <font>
      <b/>
      <sz val="10"/>
      <color rgb="FF000000"/>
      <name val="Browallia New"/>
    </font>
    <font>
      <sz val="10"/>
      <color rgb="FF000000"/>
      <name val="Browallia New"/>
    </font>
    <font>
      <sz val="10"/>
      <color rgb="FF000000"/>
      <name val="Arial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4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4" fillId="0" borderId="2" xfId="0" applyNumberFormat="1" applyFont="1" applyFill="1" applyBorder="1" applyAlignment="1">
      <alignment horizontal="center" vertical="top" wrapText="1" readingOrder="1"/>
    </xf>
    <xf numFmtId="0" fontId="4" fillId="0" borderId="3" xfId="0" applyNumberFormat="1" applyFont="1" applyFill="1" applyBorder="1" applyAlignment="1">
      <alignment horizontal="center" vertical="top" wrapText="1" readingOrder="1"/>
    </xf>
    <xf numFmtId="0" fontId="4" fillId="0" borderId="4" xfId="0" applyNumberFormat="1" applyFont="1" applyFill="1" applyBorder="1" applyAlignment="1">
      <alignment horizontal="center" vertical="top" wrapText="1" readingOrder="1"/>
    </xf>
    <xf numFmtId="0" fontId="4" fillId="0" borderId="5" xfId="0" applyNumberFormat="1" applyFont="1" applyFill="1" applyBorder="1" applyAlignment="1">
      <alignment horizontal="center" vertical="top" wrapText="1" readingOrder="1"/>
    </xf>
    <xf numFmtId="0" fontId="4" fillId="0" borderId="6" xfId="0" applyNumberFormat="1" applyFont="1" applyFill="1" applyBorder="1" applyAlignment="1">
      <alignment horizontal="center" vertical="top" wrapText="1" readingOrder="1"/>
    </xf>
    <xf numFmtId="0" fontId="4" fillId="0" borderId="7" xfId="0" applyNumberFormat="1" applyFont="1" applyFill="1" applyBorder="1" applyAlignment="1">
      <alignment horizontal="center" vertical="top" wrapText="1" readingOrder="1"/>
    </xf>
    <xf numFmtId="0" fontId="5" fillId="0" borderId="8" xfId="0" applyNumberFormat="1" applyFont="1" applyFill="1" applyBorder="1" applyAlignment="1">
      <alignment horizontal="center" vertical="top" wrapText="1" readingOrder="1"/>
    </xf>
    <xf numFmtId="0" fontId="5" fillId="0" borderId="8" xfId="0" applyNumberFormat="1" applyFont="1" applyFill="1" applyBorder="1" applyAlignment="1">
      <alignment vertical="top" wrapText="1" readingOrder="1"/>
    </xf>
    <xf numFmtId="0" fontId="5" fillId="0" borderId="8" xfId="0" applyNumberFormat="1" applyFont="1" applyFill="1" applyBorder="1" applyAlignment="1">
      <alignment horizontal="right" vertical="top" wrapText="1" readingOrder="1"/>
    </xf>
    <xf numFmtId="0" fontId="5" fillId="0" borderId="8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top" wrapText="1" readingOrder="1"/>
    </xf>
    <xf numFmtId="0" fontId="4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43" fontId="5" fillId="0" borderId="0" xfId="1" applyFont="1" applyFill="1" applyBorder="1" applyAlignment="1">
      <alignment horizontal="right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tabSelected="1" workbookViewId="0">
      <pane ySplit="5" topLeftCell="A18" activePane="bottomLeft" state="frozen"/>
      <selection pane="bottomLeft" activeCell="H26" sqref="H26"/>
    </sheetView>
  </sheetViews>
  <sheetFormatPr defaultRowHeight="15" x14ac:dyDescent="0.25"/>
  <cols>
    <col min="1" max="1" width="5" customWidth="1"/>
    <col min="2" max="2" width="26.42578125" customWidth="1"/>
    <col min="3" max="3" width="58.28515625" customWidth="1"/>
    <col min="4" max="4" width="13.42578125" customWidth="1"/>
    <col min="5" max="5" width="14.28515625" customWidth="1"/>
    <col min="6" max="6" width="14.7109375" customWidth="1"/>
    <col min="7" max="7" width="8.42578125" customWidth="1"/>
  </cols>
  <sheetData>
    <row r="1" spans="1:7" ht="19.7" customHeight="1" x14ac:dyDescent="0.25">
      <c r="A1" s="16" t="s">
        <v>0</v>
      </c>
      <c r="B1" s="17"/>
      <c r="C1" s="17"/>
      <c r="D1" s="17"/>
      <c r="E1" s="17"/>
      <c r="F1" s="17"/>
      <c r="G1" s="17"/>
    </row>
    <row r="2" spans="1:7" ht="12.95" customHeight="1" x14ac:dyDescent="0.25">
      <c r="A2" s="18" t="s">
        <v>1</v>
      </c>
      <c r="B2" s="17"/>
      <c r="C2" s="17"/>
      <c r="D2" s="17"/>
      <c r="E2" s="17"/>
      <c r="F2" s="17"/>
      <c r="G2" s="17"/>
    </row>
    <row r="3" spans="1:7" ht="0" hidden="1" customHeight="1" x14ac:dyDescent="0.25"/>
    <row r="4" spans="1:7" ht="12.95" customHeight="1" x14ac:dyDescent="0.25">
      <c r="A4" s="18" t="s">
        <v>2</v>
      </c>
      <c r="B4" s="17"/>
      <c r="C4" s="17"/>
      <c r="D4" s="17"/>
      <c r="E4" s="17"/>
      <c r="F4" s="17"/>
      <c r="G4" s="17"/>
    </row>
    <row r="5" spans="1:7" ht="4.5" customHeight="1" x14ac:dyDescent="0.25"/>
    <row r="6" spans="1:7" x14ac:dyDescent="0.25">
      <c r="A6" s="1" t="s">
        <v>3</v>
      </c>
      <c r="B6" s="1" t="s">
        <v>3</v>
      </c>
      <c r="C6" s="1" t="s">
        <v>3</v>
      </c>
      <c r="D6" s="1" t="s">
        <v>3</v>
      </c>
      <c r="E6" s="1" t="s">
        <v>3</v>
      </c>
      <c r="F6" s="1" t="s">
        <v>3</v>
      </c>
      <c r="G6" s="1" t="s">
        <v>3</v>
      </c>
    </row>
    <row r="7" spans="1:7" x14ac:dyDescent="0.25">
      <c r="A7" s="2" t="s">
        <v>4</v>
      </c>
      <c r="B7" s="3" t="s">
        <v>5</v>
      </c>
      <c r="C7" s="4" t="s">
        <v>6</v>
      </c>
      <c r="D7" s="4" t="s">
        <v>7</v>
      </c>
      <c r="E7" s="19" t="s">
        <v>8</v>
      </c>
      <c r="F7" s="20"/>
      <c r="G7" s="4" t="s">
        <v>9</v>
      </c>
    </row>
    <row r="8" spans="1:7" x14ac:dyDescent="0.25">
      <c r="A8" s="5" t="s">
        <v>3</v>
      </c>
      <c r="B8" s="6" t="s">
        <v>3</v>
      </c>
      <c r="C8" s="7" t="s">
        <v>3</v>
      </c>
      <c r="D8" s="7" t="s">
        <v>10</v>
      </c>
      <c r="E8" s="8" t="s">
        <v>11</v>
      </c>
      <c r="F8" s="8" t="s">
        <v>12</v>
      </c>
      <c r="G8" s="7" t="s">
        <v>13</v>
      </c>
    </row>
    <row r="9" spans="1:7" x14ac:dyDescent="0.25">
      <c r="A9" s="9">
        <v>1</v>
      </c>
      <c r="B9" s="10" t="s">
        <v>14</v>
      </c>
      <c r="C9" s="10" t="s">
        <v>15</v>
      </c>
      <c r="D9" s="11" t="s">
        <v>16</v>
      </c>
      <c r="E9" s="12" t="s">
        <v>17</v>
      </c>
      <c r="F9" s="12" t="s">
        <v>18</v>
      </c>
      <c r="G9" s="12" t="s">
        <v>19</v>
      </c>
    </row>
    <row r="10" spans="1:7" x14ac:dyDescent="0.25">
      <c r="A10" s="9">
        <v>2</v>
      </c>
      <c r="B10" s="10" t="s">
        <v>20</v>
      </c>
      <c r="C10" s="10" t="s">
        <v>21</v>
      </c>
      <c r="D10" s="11" t="s">
        <v>22</v>
      </c>
      <c r="E10" s="12" t="s">
        <v>23</v>
      </c>
      <c r="F10" s="12" t="s">
        <v>24</v>
      </c>
      <c r="G10" s="12" t="s">
        <v>19</v>
      </c>
    </row>
    <row r="11" spans="1:7" ht="28.5" x14ac:dyDescent="0.25">
      <c r="A11" s="9">
        <v>3</v>
      </c>
      <c r="B11" s="10" t="s">
        <v>25</v>
      </c>
      <c r="C11" s="10" t="s">
        <v>26</v>
      </c>
      <c r="D11" s="11" t="s">
        <v>27</v>
      </c>
      <c r="E11" s="12" t="s">
        <v>28</v>
      </c>
      <c r="F11" s="12" t="s">
        <v>29</v>
      </c>
      <c r="G11" s="12" t="s">
        <v>30</v>
      </c>
    </row>
    <row r="12" spans="1:7" ht="28.5" x14ac:dyDescent="0.25">
      <c r="A12" s="9">
        <v>4</v>
      </c>
      <c r="B12" s="10" t="s">
        <v>25</v>
      </c>
      <c r="C12" s="10" t="s">
        <v>31</v>
      </c>
      <c r="D12" s="11" t="s">
        <v>32</v>
      </c>
      <c r="E12" s="12" t="s">
        <v>33</v>
      </c>
      <c r="F12" s="12" t="s">
        <v>34</v>
      </c>
      <c r="G12" s="12" t="s">
        <v>35</v>
      </c>
    </row>
    <row r="13" spans="1:7" ht="28.5" x14ac:dyDescent="0.25">
      <c r="A13" s="9">
        <v>5</v>
      </c>
      <c r="B13" s="10" t="s">
        <v>36</v>
      </c>
      <c r="C13" s="10" t="s">
        <v>37</v>
      </c>
      <c r="D13" s="11" t="s">
        <v>38</v>
      </c>
      <c r="E13" s="12" t="s">
        <v>39</v>
      </c>
      <c r="F13" s="12" t="s">
        <v>40</v>
      </c>
      <c r="G13" s="12" t="s">
        <v>19</v>
      </c>
    </row>
    <row r="14" spans="1:7" x14ac:dyDescent="0.25">
      <c r="A14" s="9">
        <v>6</v>
      </c>
      <c r="B14" s="10" t="s">
        <v>41</v>
      </c>
      <c r="C14" s="10" t="s">
        <v>42</v>
      </c>
      <c r="D14" s="11" t="s">
        <v>43</v>
      </c>
      <c r="E14" s="12" t="s">
        <v>39</v>
      </c>
      <c r="F14" s="12" t="s">
        <v>44</v>
      </c>
      <c r="G14" s="12" t="s">
        <v>19</v>
      </c>
    </row>
    <row r="15" spans="1:7" ht="28.5" x14ac:dyDescent="0.25">
      <c r="A15" s="9">
        <v>7</v>
      </c>
      <c r="B15" s="10" t="s">
        <v>45</v>
      </c>
      <c r="C15" s="10" t="s">
        <v>46</v>
      </c>
      <c r="D15" s="11" t="s">
        <v>47</v>
      </c>
      <c r="E15" s="12" t="s">
        <v>48</v>
      </c>
      <c r="F15" s="12" t="s">
        <v>49</v>
      </c>
      <c r="G15" s="12" t="s">
        <v>19</v>
      </c>
    </row>
    <row r="16" spans="1:7" ht="28.5" x14ac:dyDescent="0.25">
      <c r="A16" s="9">
        <v>8</v>
      </c>
      <c r="B16" s="10" t="s">
        <v>50</v>
      </c>
      <c r="C16" s="10" t="s">
        <v>51</v>
      </c>
      <c r="D16" s="11" t="s">
        <v>52</v>
      </c>
      <c r="E16" s="12" t="s">
        <v>53</v>
      </c>
      <c r="F16" s="12" t="s">
        <v>54</v>
      </c>
      <c r="G16" s="12" t="s">
        <v>19</v>
      </c>
    </row>
    <row r="17" spans="1:7" ht="28.5" x14ac:dyDescent="0.25">
      <c r="A17" s="9">
        <v>9</v>
      </c>
      <c r="B17" s="10" t="s">
        <v>55</v>
      </c>
      <c r="C17" s="10" t="s">
        <v>56</v>
      </c>
      <c r="D17" s="11" t="s">
        <v>57</v>
      </c>
      <c r="E17" s="12" t="s">
        <v>58</v>
      </c>
      <c r="F17" s="12" t="s">
        <v>59</v>
      </c>
      <c r="G17" s="12" t="s">
        <v>19</v>
      </c>
    </row>
    <row r="18" spans="1:7" x14ac:dyDescent="0.25">
      <c r="A18" s="9">
        <v>10</v>
      </c>
      <c r="B18" s="10" t="s">
        <v>60</v>
      </c>
      <c r="C18" s="10" t="s">
        <v>61</v>
      </c>
      <c r="D18" s="11" t="s">
        <v>62</v>
      </c>
      <c r="E18" s="12" t="s">
        <v>63</v>
      </c>
      <c r="F18" s="12" t="s">
        <v>64</v>
      </c>
      <c r="G18" s="12" t="s">
        <v>30</v>
      </c>
    </row>
    <row r="19" spans="1:7" ht="42.75" x14ac:dyDescent="0.25">
      <c r="A19" s="9">
        <v>11</v>
      </c>
      <c r="B19" s="10" t="s">
        <v>65</v>
      </c>
      <c r="C19" s="10" t="s">
        <v>66</v>
      </c>
      <c r="D19" s="11" t="s">
        <v>67</v>
      </c>
      <c r="E19" s="12" t="s">
        <v>68</v>
      </c>
      <c r="F19" s="12" t="s">
        <v>69</v>
      </c>
      <c r="G19" s="12" t="s">
        <v>19</v>
      </c>
    </row>
    <row r="20" spans="1:7" x14ac:dyDescent="0.25">
      <c r="A20" s="9">
        <v>12</v>
      </c>
      <c r="B20" s="10" t="s">
        <v>70</v>
      </c>
      <c r="C20" s="10" t="s">
        <v>71</v>
      </c>
      <c r="D20" s="11" t="s">
        <v>72</v>
      </c>
      <c r="E20" s="12" t="s">
        <v>73</v>
      </c>
      <c r="F20" s="12" t="s">
        <v>74</v>
      </c>
      <c r="G20" s="12" t="s">
        <v>30</v>
      </c>
    </row>
    <row r="21" spans="1:7" x14ac:dyDescent="0.25">
      <c r="A21" s="9">
        <v>13</v>
      </c>
      <c r="B21" s="10" t="s">
        <v>14</v>
      </c>
      <c r="C21" s="10" t="s">
        <v>75</v>
      </c>
      <c r="D21" s="11" t="s">
        <v>76</v>
      </c>
      <c r="E21" s="12" t="s">
        <v>73</v>
      </c>
      <c r="F21" s="12" t="s">
        <v>77</v>
      </c>
      <c r="G21" s="12" t="s">
        <v>19</v>
      </c>
    </row>
    <row r="22" spans="1:7" x14ac:dyDescent="0.25">
      <c r="A22" s="9">
        <v>14</v>
      </c>
      <c r="B22" s="10" t="s">
        <v>78</v>
      </c>
      <c r="C22" s="10" t="s">
        <v>79</v>
      </c>
      <c r="D22" s="11" t="s">
        <v>80</v>
      </c>
      <c r="E22" s="12" t="s">
        <v>81</v>
      </c>
      <c r="F22" s="12" t="s">
        <v>82</v>
      </c>
      <c r="G22" s="12" t="s">
        <v>30</v>
      </c>
    </row>
    <row r="23" spans="1:7" x14ac:dyDescent="0.25">
      <c r="A23" s="9">
        <v>15</v>
      </c>
      <c r="B23" s="10" t="s">
        <v>20</v>
      </c>
      <c r="C23" s="10" t="s">
        <v>21</v>
      </c>
      <c r="D23" s="11" t="s">
        <v>22</v>
      </c>
      <c r="E23" s="12" t="s">
        <v>83</v>
      </c>
      <c r="F23" s="12" t="s">
        <v>84</v>
      </c>
      <c r="G23" s="12" t="s">
        <v>19</v>
      </c>
    </row>
    <row r="24" spans="1:7" x14ac:dyDescent="0.25">
      <c r="A24" s="9">
        <v>16</v>
      </c>
      <c r="B24" s="10" t="s">
        <v>85</v>
      </c>
      <c r="C24" s="10" t="s">
        <v>86</v>
      </c>
      <c r="D24" s="11" t="s">
        <v>87</v>
      </c>
      <c r="E24" s="12" t="s">
        <v>88</v>
      </c>
      <c r="F24" s="12" t="s">
        <v>89</v>
      </c>
      <c r="G24" s="12" t="s">
        <v>19</v>
      </c>
    </row>
    <row r="25" spans="1:7" x14ac:dyDescent="0.25">
      <c r="A25" s="13" t="s">
        <v>3</v>
      </c>
      <c r="B25" s="14" t="s">
        <v>3</v>
      </c>
      <c r="C25" s="15" t="s">
        <v>95</v>
      </c>
      <c r="D25" s="23">
        <f>D9+D10+D11+D12+D13+D14+D15+D16+D17+D18+D19+D20+D21+D22+D23+D24</f>
        <v>88549.85</v>
      </c>
      <c r="E25" s="14" t="s">
        <v>3</v>
      </c>
      <c r="F25" s="14" t="s">
        <v>3</v>
      </c>
      <c r="G25" s="14" t="s">
        <v>3</v>
      </c>
    </row>
    <row r="26" spans="1:7" ht="17.100000000000001" customHeight="1" x14ac:dyDescent="0.25">
      <c r="A26" s="21" t="s">
        <v>90</v>
      </c>
      <c r="B26" s="17"/>
      <c r="C26" s="17"/>
      <c r="D26" s="17"/>
      <c r="E26" s="17"/>
      <c r="F26" s="17"/>
      <c r="G26" s="17"/>
    </row>
    <row r="27" spans="1:7" x14ac:dyDescent="0.25">
      <c r="A27" s="13" t="s">
        <v>3</v>
      </c>
      <c r="B27" s="22" t="s">
        <v>91</v>
      </c>
      <c r="C27" s="17"/>
      <c r="D27" s="17"/>
      <c r="E27" s="17"/>
      <c r="F27" s="17"/>
      <c r="G27" s="17"/>
    </row>
    <row r="28" spans="1:7" x14ac:dyDescent="0.25">
      <c r="A28" s="13" t="s">
        <v>3</v>
      </c>
      <c r="B28" s="22" t="s">
        <v>92</v>
      </c>
      <c r="C28" s="17"/>
      <c r="D28" s="17"/>
      <c r="E28" s="17"/>
      <c r="F28" s="17"/>
      <c r="G28" s="17"/>
    </row>
    <row r="29" spans="1:7" x14ac:dyDescent="0.25">
      <c r="A29" s="13" t="s">
        <v>3</v>
      </c>
      <c r="B29" s="22" t="s">
        <v>93</v>
      </c>
      <c r="C29" s="17"/>
      <c r="D29" s="17"/>
      <c r="E29" s="17"/>
      <c r="F29" s="17"/>
      <c r="G29" s="17"/>
    </row>
    <row r="30" spans="1:7" x14ac:dyDescent="0.25">
      <c r="A30" s="13" t="s">
        <v>3</v>
      </c>
      <c r="B30" s="22" t="s">
        <v>94</v>
      </c>
      <c r="C30" s="17"/>
      <c r="D30" s="17"/>
      <c r="E30" s="17"/>
      <c r="F30" s="17"/>
      <c r="G30" s="17"/>
    </row>
  </sheetData>
  <mergeCells count="9">
    <mergeCell ref="B27:G27"/>
    <mergeCell ref="B28:G28"/>
    <mergeCell ref="B29:G29"/>
    <mergeCell ref="B30:G30"/>
    <mergeCell ref="A1:G1"/>
    <mergeCell ref="A2:G2"/>
    <mergeCell ref="A4:G4"/>
    <mergeCell ref="E7:F7"/>
    <mergeCell ref="A26:G26"/>
  </mergeCells>
  <pageMargins left="0.31496062992125984" right="7.874015748031496E-2" top="0.19685039370078741" bottom="0.19685039370078741" header="0.19685039370078741" footer="0.19685039370078741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Quarter_Winner_Report</vt:lpstr>
      <vt:lpstr>Quarter_Winner_Report!Print_Titles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Karnkanok</cp:lastModifiedBy>
  <dcterms:modified xsi:type="dcterms:W3CDTF">2026-05-05T07:39:08Z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