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nkanok\OneDrive - kmutnb.ac.th\งานศูนย์วิจัย\Aรายงานผลประจำไตรมาส\2569\"/>
    </mc:Choice>
  </mc:AlternateContent>
  <xr:revisionPtr revIDLastSave="15" documentId="11_8E6146028E510EB8AA164607DE46A1B8D990D911" xr6:coauthVersionLast="36" xr6:coauthVersionMax="36" xr10:uidLastSave="{EC4F8098-1F51-47C2-B105-7709D2940C06}"/>
  <bookViews>
    <workbookView xWindow="240" yWindow="120" windowWidth="18060" windowHeight="7050" xr2:uid="{00000000-000D-0000-FFFF-FFFF00000000}"/>
  </bookViews>
  <sheets>
    <sheet name="Quarter_Winner_Report" sheetId="1" r:id="rId1"/>
  </sheets>
  <definedNames>
    <definedName name="_xlnm.Print_Titles" localSheetId="0">Quarter_Winner_Report!$1:$5</definedName>
  </definedNames>
  <calcPr calcId="179021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<sst xmlns="http://schemas.openxmlformats.org/spreadsheetml/2006/main" count="170" uniqueCount="114">
  <si>
    <t>รายละเอียดเเนบท้ายประกาศผลผู้ชนะการจัดซื้อจัดจ้างหรือผู้ได้รับคัดเลือก  เเละ  สาระสำคัญของสัญญาหรือข้อตกลงเป็นหนังสือ</t>
  </si>
  <si>
    <t>ปีงบประมาณ 2569   ประจำไตรมาสที่ 3   (เดือน เมษายน 2569 ถึงเดือน มิถุนายน 2569)</t>
  </si>
  <si>
    <t>มหาวิทยาลัยเทคโนโลยีพระจอมเกล้าพระนครเหนือ</t>
  </si>
  <si>
    <t/>
  </si>
  <si>
    <t>ลำดับ</t>
  </si>
  <si>
    <t>ชื่อผู้ประกอบการ</t>
  </si>
  <si>
    <t>รายการพัสดุที่จัดซื้อจัดจ้าง</t>
  </si>
  <si>
    <t>จำนวนเงินรวมที่</t>
  </si>
  <si>
    <t>เอกสารอ้างอิง</t>
  </si>
  <si>
    <t>เหตุผลการ</t>
  </si>
  <si>
    <t>จัดซื้อจัดจ้าง</t>
  </si>
  <si>
    <t>วันที่</t>
  </si>
  <si>
    <t>เลขที่</t>
  </si>
  <si>
    <t>สนับสนุน</t>
  </si>
  <si>
    <t>รุ่งเรืองน้ำดื่ม (นายจรูญ อินทรชาติ)</t>
  </si>
  <si>
    <t>คูปองน้ำดื่ม  (30 ใบ/เล่ม) จำนวน 2 เล่ม</t>
  </si>
  <si>
    <t>2,054.40</t>
  </si>
  <si>
    <t>03/04/2569</t>
  </si>
  <si>
    <t>69/04/005</t>
  </si>
  <si>
    <t>3</t>
  </si>
  <si>
    <t>นายชัยวัฒน์ พงษ์นาวิน</t>
  </si>
  <si>
    <t>จ้างซักรีดผ้าห้องพักรับรอง</t>
  </si>
  <si>
    <t>2,530.00</t>
  </si>
  <si>
    <t>07/04/2569</t>
  </si>
  <si>
    <t>NP101-69040032</t>
  </si>
  <si>
    <t>1</t>
  </si>
  <si>
    <t>บริษัท ผลเพิ่มทรัพย์ อินเตอร์ ซัพพลาย จำกัด</t>
  </si>
  <si>
    <t>ขออนุมัติดำเนินการซื้อวัสดุสิ้นเปลืองสำหรับงานเชื่อมและงานทดสอบวัสดุ จำนวน 19 รายการ</t>
  </si>
  <si>
    <t>38,841.00</t>
  </si>
  <si>
    <t>PO101-1-69040003</t>
  </si>
  <si>
    <t>ห้างหุ้นส่วนจำกัด ริช คอมเมนซ์</t>
  </si>
  <si>
    <t>คูปองน้ำดื่ม ขนาด 5 แกลลอน จำนวน 2 เล่ม</t>
  </si>
  <si>
    <t>1,600.00</t>
  </si>
  <si>
    <t>08/04/2569</t>
  </si>
  <si>
    <t>690410</t>
  </si>
  <si>
    <t>2</t>
  </si>
  <si>
    <t xml:space="preserve">บริษัท ร่วมเจริญกรุ๊ป จำกัด </t>
  </si>
  <si>
    <t>ซื้อวัสดุสิ้นเปลืองสำหรับงานทดสอบวัสดุ จำนวน 4 รายการ</t>
  </si>
  <si>
    <t>1,751.59</t>
  </si>
  <si>
    <t>16/04/2569</t>
  </si>
  <si>
    <t>NP101-69040040</t>
  </si>
  <si>
    <t>นางสาวนาลีน ผกายทราย</t>
  </si>
  <si>
    <t>จัดทำเสื้อสัมมนา จำนวน 30 ตัว</t>
  </si>
  <si>
    <t>8,700.00</t>
  </si>
  <si>
    <t>29/04/2569</t>
  </si>
  <si>
    <t>10/14</t>
  </si>
  <si>
    <t>นายปุรเชษฐ์ ธิธรรมา</t>
  </si>
  <si>
    <t>ค่าเช่ารถตู้พร้อมน้ำมันเชื้อเพลิง ไป - กลับ ศูนย์วิจัยและฝึกอบรมทรัพยากรมนุษย์เพื่ออุตสาหกรรม มจพ.-โรงแรม การ์เด้น คลิฟ รีสอร์ท แอนด์ สปา พัทยา จังหวัดชลบุรี ระหว่างวันที่ 1-2 พฤษภาคม 2569 จำนวน 1 คัน</t>
  </si>
  <si>
    <t>6,000.00</t>
  </si>
  <si>
    <t>02/05/2569</t>
  </si>
  <si>
    <t>-</t>
  </si>
  <si>
    <t>นายอภิชาติ ยันตะสี</t>
  </si>
  <si>
    <t>นายเอกนนท์ อ่วมอารีย์</t>
  </si>
  <si>
    <t>ค่าเช่ารถตู้พร้อมน้ำมันเชื้อเพลิง ไป - กลับ มจพ.กรุงเทพฯ-โรงแรม การ์เด้น คลิฟ รีสอร์ท แอนด์ สปา พัทยา จังหวัดชลบุรี ระหว่างวันที่ 1-2 พฤษภาคม 2569 จำนวน 1 คัน</t>
  </si>
  <si>
    <t>7,400.00</t>
  </si>
  <si>
    <t>บริษัท สมาร์ทวัน เอ็นเตอร์ไพรส์ จำกัด</t>
  </si>
  <si>
    <t>ครุภัณฑ์เลื่อยยนต์ จำนวน 2 เครื่อง</t>
  </si>
  <si>
    <t>18,000.00</t>
  </si>
  <si>
    <t>08/05/2569</t>
  </si>
  <si>
    <t>PO101-1-69050001</t>
  </si>
  <si>
    <t>บริษัท โตโยต้าระยอง ผู้จำหน่ายโตโยต้า จำกัด</t>
  </si>
  <si>
    <t>จ้างตรวจเช็คพร้อมเปลี่ยนน้ำมันเครื่องรถยนต์โดยสาร (รถตู้) หมายเลขทะเบียน ฮอ-4673 กทม. (หมายเลขครุภัณฑ์ 231000040001-10127-00001)</t>
  </si>
  <si>
    <t>5,683.84</t>
  </si>
  <si>
    <t>20/05/2569</t>
  </si>
  <si>
    <t>NP101-69050062</t>
  </si>
  <si>
    <t>ห้างหุ้นส่วนจำกัด อะตอม เอ็นจิเนียริ่ง เซอร์วิส แอนด์ ซัพพลาย</t>
  </si>
  <si>
    <t>จ้างซ่อมชุดปฏิบัติการแมคคาทรอนิกส์ควบคุมเครื่องจักรอัตโนมัติ หมายเลขครุภัณฑ์ 660500140442-10108-00002</t>
  </si>
  <si>
    <t>5,893.56</t>
  </si>
  <si>
    <t>21/05/2569</t>
  </si>
  <si>
    <t>NP101-69050054</t>
  </si>
  <si>
    <t>บริษัท เฟรชเบรนส์ ไอที คอร์โปร์เลส จำกัด</t>
  </si>
  <si>
    <t>วัสดุคอมพิวเตอร์และอุปกรณ์ต่อพ่วง จำนวน 16 รายการ</t>
  </si>
  <si>
    <t>81,305.02</t>
  </si>
  <si>
    <t>27/05/2569</t>
  </si>
  <si>
    <t>PO101-1-69050015</t>
  </si>
  <si>
    <t>บริษัท ฮิตาชิ เอลลิเวเตอร์ (ประเทศไทย) จำกัด</t>
  </si>
  <si>
    <t>ซื้อแบตเตอรี่สำรองไฟฟ้า จำนวน 2 รายการ</t>
  </si>
  <si>
    <t>16,264.00</t>
  </si>
  <si>
    <t>29/05/2569</t>
  </si>
  <si>
    <t>PO101-1-69050018</t>
  </si>
  <si>
    <t>คูปองน้ำดื่ม  (30 ใบ/เล่ม) จำนวน 3 เล่ม</t>
  </si>
  <si>
    <t>3,081.60</t>
  </si>
  <si>
    <t>69/05/041</t>
  </si>
  <si>
    <t>นายมนัสดนัย โป๊ะบุญชื่น</t>
  </si>
  <si>
    <t>ค่าวัสดุในโครงการ จำนวน 3 รายการ</t>
  </si>
  <si>
    <t>2,516.60</t>
  </si>
  <si>
    <t>04/06/2569</t>
  </si>
  <si>
    <t>2/4</t>
  </si>
  <si>
    <t>บริษัท ปตท.น้ำมันและการค้าปลีก จำกัด (มหาชน)</t>
  </si>
  <si>
    <t>ซื้อน้ำมันแก๊สโซฮอล์ 95 จำนวน 29.988 ลิตร</t>
  </si>
  <si>
    <t>1,300.00</t>
  </si>
  <si>
    <t>05/06/2569</t>
  </si>
  <si>
    <t>100304</t>
  </si>
  <si>
    <t>2,055.00</t>
  </si>
  <si>
    <t>10/06/2569</t>
  </si>
  <si>
    <t>NP101-69060062</t>
  </si>
  <si>
    <t>ซื้อวัสดุงานสวนและซ่อมบำรุง จำนวน 21 รายการ</t>
  </si>
  <si>
    <t>34,908.75</t>
  </si>
  <si>
    <t>19/06/2569</t>
  </si>
  <si>
    <t>PO101-1-69060012</t>
  </si>
  <si>
    <t>ซื้อน้ำมันแก๊สโซฮอล์ 95 จำนวน 38.560 ลิตร</t>
  </si>
  <si>
    <t>1,500.00</t>
  </si>
  <si>
    <t>22/06/2569</t>
  </si>
  <si>
    <t>101424</t>
  </si>
  <si>
    <t>จ้างตรวจเช็คพร้อมเปลี่ยนชุดลูกปืนล้อรถตู้ หมายเลขทะเบียน ฮอ-4673 กทม. (หมายเลขครุภัณฑ์ 231000040001-10127-00001)</t>
  </si>
  <si>
    <t>18,986.08</t>
  </si>
  <si>
    <t>24/06/2569</t>
  </si>
  <si>
    <t>NP101-69060107</t>
  </si>
  <si>
    <t>หมายเหตุ เลขอ้างอิงเหตุผลสนับสนุน</t>
  </si>
  <si>
    <t>1 หมายถึง การจัดซื้อจัดจ้างตามหนังสือกรมบัญชีกลาง ด่วนที่สุด ที่ กค 0405.4/ว 322 ลงวันที่ 24 สิงหาคม 2560 ยกเว้นการจัดซื้อจัดจ้างตามระเบียบฯ ข้อ 79 วรรคสอง</t>
  </si>
  <si>
    <t>2 หมายถึง การจัดซื้อจัดจ้างตามระเบียบฯ ข้อ 79 วรรคสอง</t>
  </si>
  <si>
    <t>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 (กวจ) 0405.2/ว 119 ลงวันที่ 9 มีนาคม 2561</t>
  </si>
  <si>
    <t>4 หมายถึง การจัดซื้อจัดจ้างกรณีอื่นๆ นอกเหนือจาก 1 - 3</t>
  </si>
  <si>
    <t>รวมเป็นจำนวนเงิน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</si>
</sst>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Browallia New"/>
    </font>
    <font>
      <b/>
      <sz val="11.95"/>
      <color rgb="FF000000"/>
      <name val="Browallia New"/>
    </font>
    <font>
      <b/>
      <sz val="10"/>
      <color rgb="FF000000"/>
      <name val="Browallia New"/>
    </font>
    <font>
      <sz val="10"/>
      <color rgb="FF000000"/>
      <name val="Browallia New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u val="doubleAccounting"/>
      <sz val="10"/>
      <color rgb="FF000000"/>
      <name val="Browallia New"/>
      <family val="2"/>
    </font>
    <font>
      <sz val="10"/>
      <color rgb="FF000000"/>
      <name val="Browall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4"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horizontal="center" vertical="top" wrapText="1" readingOrder="1"/>
    </xf>
    <xf numFmtId="0" fontId="4" fillId="0" borderId="1" xfId="0" applyNumberFormat="1" applyFont="1" applyFill="1" applyBorder="1" applyAlignment="1">
      <alignment horizontal="center" vertical="top" wrapText="1" readingOrder="1"/>
    </xf>
    <xf numFmtId="0" fontId="4" fillId="0" borderId="2" xfId="0" applyNumberFormat="1" applyFont="1" applyFill="1" applyBorder="1" applyAlignment="1">
      <alignment horizontal="center" vertical="top" wrapText="1" readingOrder="1"/>
    </xf>
    <xf numFmtId="0" fontId="4" fillId="0" borderId="3" xfId="0" applyNumberFormat="1" applyFont="1" applyFill="1" applyBorder="1" applyAlignment="1">
      <alignment horizontal="center" vertical="top" wrapText="1" readingOrder="1"/>
    </xf>
    <xf numFmtId="0" fontId="4" fillId="0" borderId="4" xfId="0" applyNumberFormat="1" applyFont="1" applyFill="1" applyBorder="1" applyAlignment="1">
      <alignment horizontal="center" vertical="top" wrapText="1" readingOrder="1"/>
    </xf>
    <xf numFmtId="0" fontId="4" fillId="0" borderId="5" xfId="0" applyNumberFormat="1" applyFont="1" applyFill="1" applyBorder="1" applyAlignment="1">
      <alignment horizontal="center" vertical="top" wrapText="1" readingOrder="1"/>
    </xf>
    <xf numFmtId="0" fontId="4" fillId="0" borderId="6" xfId="0" applyNumberFormat="1" applyFont="1" applyFill="1" applyBorder="1" applyAlignment="1">
      <alignment horizontal="center" vertical="top" wrapText="1" readingOrder="1"/>
    </xf>
    <xf numFmtId="0" fontId="4" fillId="0" borderId="7" xfId="0" applyNumberFormat="1" applyFont="1" applyFill="1" applyBorder="1" applyAlignment="1">
      <alignment horizontal="center" vertical="top" wrapText="1" readingOrder="1"/>
    </xf>
    <xf numFmtId="0" fontId="5" fillId="0" borderId="8" xfId="0" applyNumberFormat="1" applyFont="1" applyFill="1" applyBorder="1" applyAlignment="1">
      <alignment horizontal="center" vertical="top" wrapText="1" readingOrder="1"/>
    </xf>
    <xf numFmtId="0" fontId="5" fillId="0" borderId="8" xfId="0" applyNumberFormat="1" applyFont="1" applyFill="1" applyBorder="1" applyAlignment="1">
      <alignment vertical="top" wrapText="1" readingOrder="1"/>
    </xf>
    <xf numFmtId="0" fontId="5" fillId="0" borderId="8" xfId="0" applyNumberFormat="1" applyFont="1" applyFill="1" applyBorder="1" applyAlignment="1">
      <alignment horizontal="right" vertical="top" wrapText="1" readingOrder="1"/>
    </xf>
    <xf numFmtId="0" fontId="5" fillId="0" borderId="8" xfId="0" applyNumberFormat="1" applyFont="1" applyFill="1" applyBorder="1" applyAlignment="1">
      <alignment horizontal="center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4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vertical="top" wrapText="1" readingOrder="1"/>
    </xf>
    <xf numFmtId="43" fontId="8" fillId="0" borderId="0" xfId="1" applyFont="1" applyFill="1" applyBorder="1" applyAlignment="1">
      <alignment horizontal="right" vertical="top" wrapText="1" readingOrder="1"/>
    </xf>
    <xf numFmtId="0" fontId="9" fillId="0" borderId="0" xfId="0" applyNumberFormat="1" applyFont="1" applyFill="1" applyBorder="1" applyAlignment="1">
      <alignment horizontal="right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showGridLines="0" tabSelected="1" workbookViewId="0">
      <pane ySplit="5" topLeftCell="A6" activePane="bottomLeft" state="frozen"/>
      <selection pane="bottomLeft" activeCell="K21" sqref="K21"/>
    </sheetView>
  </sheetViews>
  <sheetFormatPr defaultRowHeight="15" x14ac:dyDescent="0.25"/>
  <cols>
    <col min="1" max="1" width="5" customWidth="1"/>
    <col min="2" max="2" width="26.42578125" customWidth="1"/>
    <col min="3" max="3" width="58.28515625" customWidth="1"/>
    <col min="4" max="4" width="13.42578125" customWidth="1"/>
    <col min="5" max="5" width="14.28515625" customWidth="1"/>
    <col min="6" max="6" width="14.7109375" customWidth="1"/>
    <col min="7" max="7" width="8.42578125" customWidth="1"/>
  </cols>
  <sheetData>
    <row r="1" spans="1:7" ht="19.7" customHeight="1" x14ac:dyDescent="0.25">
      <c r="A1" s="17" t="s">
        <v>0</v>
      </c>
      <c r="B1" s="16"/>
      <c r="C1" s="16"/>
      <c r="D1" s="16"/>
      <c r="E1" s="16"/>
      <c r="F1" s="16"/>
      <c r="G1" s="16"/>
    </row>
    <row r="2" spans="1:7" ht="19.5" customHeight="1" x14ac:dyDescent="0.25">
      <c r="A2" s="18" t="s">
        <v>1</v>
      </c>
      <c r="B2" s="16"/>
      <c r="C2" s="16"/>
      <c r="D2" s="16"/>
      <c r="E2" s="16"/>
      <c r="F2" s="16"/>
      <c r="G2" s="16"/>
    </row>
    <row r="3" spans="1:7" ht="0" hidden="1" customHeight="1" x14ac:dyDescent="0.25"/>
    <row r="4" spans="1:7" ht="12.95" customHeight="1" x14ac:dyDescent="0.25">
      <c r="A4" s="18" t="s">
        <v>2</v>
      </c>
      <c r="B4" s="16"/>
      <c r="C4" s="16"/>
      <c r="D4" s="16"/>
      <c r="E4" s="16"/>
      <c r="F4" s="16"/>
      <c r="G4" s="16"/>
    </row>
    <row r="5" spans="1:7" ht="4.5" customHeight="1" x14ac:dyDescent="0.25"/>
    <row r="6" spans="1:7" x14ac:dyDescent="0.25">
      <c r="A6" s="1" t="s">
        <v>3</v>
      </c>
      <c r="B6" s="1" t="s">
        <v>3</v>
      </c>
      <c r="C6" s="1" t="s">
        <v>3</v>
      </c>
      <c r="D6" s="1" t="s">
        <v>3</v>
      </c>
      <c r="E6" s="1" t="s">
        <v>3</v>
      </c>
      <c r="F6" s="1" t="s">
        <v>3</v>
      </c>
      <c r="G6" s="1" t="s">
        <v>3</v>
      </c>
    </row>
    <row r="7" spans="1:7" x14ac:dyDescent="0.25">
      <c r="A7" s="2" t="s">
        <v>4</v>
      </c>
      <c r="B7" s="3" t="s">
        <v>5</v>
      </c>
      <c r="C7" s="4" t="s">
        <v>6</v>
      </c>
      <c r="D7" s="4" t="s">
        <v>7</v>
      </c>
      <c r="E7" s="19" t="s">
        <v>8</v>
      </c>
      <c r="F7" s="20"/>
      <c r="G7" s="4" t="s">
        <v>9</v>
      </c>
    </row>
    <row r="8" spans="1:7" x14ac:dyDescent="0.25">
      <c r="A8" s="5" t="s">
        <v>3</v>
      </c>
      <c r="B8" s="6" t="s">
        <v>3</v>
      </c>
      <c r="C8" s="7" t="s">
        <v>3</v>
      </c>
      <c r="D8" s="7" t="s">
        <v>10</v>
      </c>
      <c r="E8" s="8" t="s">
        <v>11</v>
      </c>
      <c r="F8" s="8" t="s">
        <v>12</v>
      </c>
      <c r="G8" s="7" t="s">
        <v>13</v>
      </c>
    </row>
    <row r="9" spans="1:7" x14ac:dyDescent="0.25">
      <c r="A9" s="9">
        <v>1</v>
      </c>
      <c r="B9" s="10" t="s">
        <v>14</v>
      </c>
      <c r="C9" s="10" t="s">
        <v>15</v>
      </c>
      <c r="D9" s="11" t="s">
        <v>16</v>
      </c>
      <c r="E9" s="12" t="s">
        <v>17</v>
      </c>
      <c r="F9" s="12" t="s">
        <v>18</v>
      </c>
      <c r="G9" s="12" t="s">
        <v>19</v>
      </c>
    </row>
    <row r="10" spans="1:7" x14ac:dyDescent="0.25">
      <c r="A10" s="9">
        <v>2</v>
      </c>
      <c r="B10" s="10" t="s">
        <v>20</v>
      </c>
      <c r="C10" s="10" t="s">
        <v>21</v>
      </c>
      <c r="D10" s="11" t="s">
        <v>22</v>
      </c>
      <c r="E10" s="12" t="s">
        <v>23</v>
      </c>
      <c r="F10" s="12" t="s">
        <v>24</v>
      </c>
      <c r="G10" s="12" t="s">
        <v>25</v>
      </c>
    </row>
    <row r="11" spans="1:7" x14ac:dyDescent="0.25">
      <c r="A11" s="9">
        <v>3</v>
      </c>
      <c r="B11" s="10" t="s">
        <v>26</v>
      </c>
      <c r="C11" s="10" t="s">
        <v>27</v>
      </c>
      <c r="D11" s="11" t="s">
        <v>28</v>
      </c>
      <c r="E11" s="12" t="s">
        <v>23</v>
      </c>
      <c r="F11" s="12" t="s">
        <v>29</v>
      </c>
      <c r="G11" s="12" t="s">
        <v>25</v>
      </c>
    </row>
    <row r="12" spans="1:7" x14ac:dyDescent="0.25">
      <c r="A12" s="9">
        <v>4</v>
      </c>
      <c r="B12" s="10" t="s">
        <v>30</v>
      </c>
      <c r="C12" s="10" t="s">
        <v>31</v>
      </c>
      <c r="D12" s="11" t="s">
        <v>32</v>
      </c>
      <c r="E12" s="12" t="s">
        <v>33</v>
      </c>
      <c r="F12" s="12" t="s">
        <v>34</v>
      </c>
      <c r="G12" s="12" t="s">
        <v>35</v>
      </c>
    </row>
    <row r="13" spans="1:7" x14ac:dyDescent="0.25">
      <c r="A13" s="9">
        <v>5</v>
      </c>
      <c r="B13" s="10" t="s">
        <v>30</v>
      </c>
      <c r="C13" s="10" t="s">
        <v>31</v>
      </c>
      <c r="D13" s="11" t="s">
        <v>32</v>
      </c>
      <c r="E13" s="12" t="s">
        <v>33</v>
      </c>
      <c r="F13" s="12" t="s">
        <v>34</v>
      </c>
      <c r="G13" s="12" t="s">
        <v>19</v>
      </c>
    </row>
    <row r="14" spans="1:7" x14ac:dyDescent="0.25">
      <c r="A14" s="9">
        <v>6</v>
      </c>
      <c r="B14" s="10" t="s">
        <v>36</v>
      </c>
      <c r="C14" s="10" t="s">
        <v>37</v>
      </c>
      <c r="D14" s="11" t="s">
        <v>38</v>
      </c>
      <c r="E14" s="12" t="s">
        <v>39</v>
      </c>
      <c r="F14" s="12" t="s">
        <v>40</v>
      </c>
      <c r="G14" s="12" t="s">
        <v>25</v>
      </c>
    </row>
    <row r="15" spans="1:7" x14ac:dyDescent="0.25">
      <c r="A15" s="9">
        <v>7</v>
      </c>
      <c r="B15" s="10" t="s">
        <v>41</v>
      </c>
      <c r="C15" s="10" t="s">
        <v>42</v>
      </c>
      <c r="D15" s="11" t="s">
        <v>43</v>
      </c>
      <c r="E15" s="12" t="s">
        <v>44</v>
      </c>
      <c r="F15" s="12" t="s">
        <v>45</v>
      </c>
      <c r="G15" s="12" t="s">
        <v>19</v>
      </c>
    </row>
    <row r="16" spans="1:7" ht="30.75" customHeight="1" x14ac:dyDescent="0.25">
      <c r="A16" s="9">
        <v>8</v>
      </c>
      <c r="B16" s="10" t="s">
        <v>46</v>
      </c>
      <c r="C16" s="10" t="s">
        <v>47</v>
      </c>
      <c r="D16" s="11" t="s">
        <v>48</v>
      </c>
      <c r="E16" s="12" t="s">
        <v>49</v>
      </c>
      <c r="F16" s="12" t="s">
        <v>50</v>
      </c>
      <c r="G16" s="12" t="s">
        <v>19</v>
      </c>
    </row>
    <row r="17" spans="1:7" ht="30" customHeight="1" x14ac:dyDescent="0.25">
      <c r="A17" s="9">
        <v>9</v>
      </c>
      <c r="B17" s="10" t="s">
        <v>51</v>
      </c>
      <c r="C17" s="10" t="s">
        <v>47</v>
      </c>
      <c r="D17" s="11" t="s">
        <v>48</v>
      </c>
      <c r="E17" s="12" t="s">
        <v>49</v>
      </c>
      <c r="F17" s="12" t="s">
        <v>50</v>
      </c>
      <c r="G17" s="12" t="s">
        <v>19</v>
      </c>
    </row>
    <row r="18" spans="1:7" ht="28.5" x14ac:dyDescent="0.25">
      <c r="A18" s="9">
        <v>10</v>
      </c>
      <c r="B18" s="10" t="s">
        <v>52</v>
      </c>
      <c r="C18" s="10" t="s">
        <v>53</v>
      </c>
      <c r="D18" s="11" t="s">
        <v>54</v>
      </c>
      <c r="E18" s="12" t="s">
        <v>49</v>
      </c>
      <c r="F18" s="12" t="s">
        <v>50</v>
      </c>
      <c r="G18" s="12" t="s">
        <v>19</v>
      </c>
    </row>
    <row r="19" spans="1:7" x14ac:dyDescent="0.25">
      <c r="A19" s="9">
        <v>11</v>
      </c>
      <c r="B19" s="10" t="s">
        <v>55</v>
      </c>
      <c r="C19" s="10" t="s">
        <v>56</v>
      </c>
      <c r="D19" s="11" t="s">
        <v>57</v>
      </c>
      <c r="E19" s="12" t="s">
        <v>58</v>
      </c>
      <c r="F19" s="12" t="s">
        <v>59</v>
      </c>
      <c r="G19" s="12" t="s">
        <v>25</v>
      </c>
    </row>
    <row r="20" spans="1:7" ht="28.5" x14ac:dyDescent="0.25">
      <c r="A20" s="9">
        <v>12</v>
      </c>
      <c r="B20" s="10" t="s">
        <v>60</v>
      </c>
      <c r="C20" s="10" t="s">
        <v>61</v>
      </c>
      <c r="D20" s="11" t="s">
        <v>62</v>
      </c>
      <c r="E20" s="12" t="s">
        <v>63</v>
      </c>
      <c r="F20" s="12" t="s">
        <v>64</v>
      </c>
      <c r="G20" s="12" t="s">
        <v>25</v>
      </c>
    </row>
    <row r="21" spans="1:7" ht="28.5" x14ac:dyDescent="0.25">
      <c r="A21" s="9">
        <v>13</v>
      </c>
      <c r="B21" s="10" t="s">
        <v>65</v>
      </c>
      <c r="C21" s="10" t="s">
        <v>66</v>
      </c>
      <c r="D21" s="11" t="s">
        <v>67</v>
      </c>
      <c r="E21" s="12" t="s">
        <v>68</v>
      </c>
      <c r="F21" s="12" t="s">
        <v>69</v>
      </c>
      <c r="G21" s="12" t="s">
        <v>25</v>
      </c>
    </row>
    <row r="22" spans="1:7" x14ac:dyDescent="0.25">
      <c r="A22" s="9">
        <v>14</v>
      </c>
      <c r="B22" s="10" t="s">
        <v>70</v>
      </c>
      <c r="C22" s="10" t="s">
        <v>71</v>
      </c>
      <c r="D22" s="11" t="s">
        <v>72</v>
      </c>
      <c r="E22" s="12" t="s">
        <v>73</v>
      </c>
      <c r="F22" s="12" t="s">
        <v>74</v>
      </c>
      <c r="G22" s="12" t="s">
        <v>25</v>
      </c>
    </row>
    <row r="23" spans="1:7" x14ac:dyDescent="0.25">
      <c r="A23" s="9">
        <v>15</v>
      </c>
      <c r="B23" s="10" t="s">
        <v>75</v>
      </c>
      <c r="C23" s="10" t="s">
        <v>76</v>
      </c>
      <c r="D23" s="11" t="s">
        <v>77</v>
      </c>
      <c r="E23" s="12" t="s">
        <v>78</v>
      </c>
      <c r="F23" s="12" t="s">
        <v>79</v>
      </c>
      <c r="G23" s="12" t="s">
        <v>25</v>
      </c>
    </row>
    <row r="24" spans="1:7" x14ac:dyDescent="0.25">
      <c r="A24" s="9">
        <v>16</v>
      </c>
      <c r="B24" s="10" t="s">
        <v>14</v>
      </c>
      <c r="C24" s="10" t="s">
        <v>80</v>
      </c>
      <c r="D24" s="11" t="s">
        <v>81</v>
      </c>
      <c r="E24" s="12" t="s">
        <v>78</v>
      </c>
      <c r="F24" s="12" t="s">
        <v>82</v>
      </c>
      <c r="G24" s="12" t="s">
        <v>19</v>
      </c>
    </row>
    <row r="25" spans="1:7" x14ac:dyDescent="0.25">
      <c r="A25" s="9">
        <v>17</v>
      </c>
      <c r="B25" s="10" t="s">
        <v>83</v>
      </c>
      <c r="C25" s="10" t="s">
        <v>84</v>
      </c>
      <c r="D25" s="11" t="s">
        <v>85</v>
      </c>
      <c r="E25" s="12" t="s">
        <v>86</v>
      </c>
      <c r="F25" s="12" t="s">
        <v>87</v>
      </c>
      <c r="G25" s="12" t="s">
        <v>19</v>
      </c>
    </row>
    <row r="26" spans="1:7" ht="16.5" customHeight="1" x14ac:dyDescent="0.25">
      <c r="A26" s="9">
        <v>18</v>
      </c>
      <c r="B26" s="10" t="s">
        <v>88</v>
      </c>
      <c r="C26" s="10" t="s">
        <v>89</v>
      </c>
      <c r="D26" s="11" t="s">
        <v>90</v>
      </c>
      <c r="E26" s="12" t="s">
        <v>91</v>
      </c>
      <c r="F26" s="12" t="s">
        <v>92</v>
      </c>
      <c r="G26" s="12" t="s">
        <v>19</v>
      </c>
    </row>
    <row r="27" spans="1:7" x14ac:dyDescent="0.25">
      <c r="A27" s="9">
        <v>19</v>
      </c>
      <c r="B27" s="10" t="s">
        <v>20</v>
      </c>
      <c r="C27" s="10" t="s">
        <v>21</v>
      </c>
      <c r="D27" s="11" t="s">
        <v>93</v>
      </c>
      <c r="E27" s="12" t="s">
        <v>94</v>
      </c>
      <c r="F27" s="12" t="s">
        <v>95</v>
      </c>
      <c r="G27" s="12" t="s">
        <v>25</v>
      </c>
    </row>
    <row r="28" spans="1:7" x14ac:dyDescent="0.25">
      <c r="A28" s="9">
        <v>20</v>
      </c>
      <c r="B28" s="10" t="s">
        <v>55</v>
      </c>
      <c r="C28" s="10" t="s">
        <v>96</v>
      </c>
      <c r="D28" s="11" t="s">
        <v>97</v>
      </c>
      <c r="E28" s="12" t="s">
        <v>98</v>
      </c>
      <c r="F28" s="12" t="s">
        <v>99</v>
      </c>
      <c r="G28" s="12" t="s">
        <v>25</v>
      </c>
    </row>
    <row r="29" spans="1:7" ht="28.5" x14ac:dyDescent="0.25">
      <c r="A29" s="9">
        <v>21</v>
      </c>
      <c r="B29" s="10" t="s">
        <v>88</v>
      </c>
      <c r="C29" s="10" t="s">
        <v>100</v>
      </c>
      <c r="D29" s="11" t="s">
        <v>101</v>
      </c>
      <c r="E29" s="12" t="s">
        <v>102</v>
      </c>
      <c r="F29" s="12" t="s">
        <v>103</v>
      </c>
      <c r="G29" s="12" t="s">
        <v>19</v>
      </c>
    </row>
    <row r="30" spans="1:7" ht="28.5" x14ac:dyDescent="0.25">
      <c r="A30" s="9">
        <v>22</v>
      </c>
      <c r="B30" s="10" t="s">
        <v>60</v>
      </c>
      <c r="C30" s="10" t="s">
        <v>104</v>
      </c>
      <c r="D30" s="11" t="s">
        <v>105</v>
      </c>
      <c r="E30" s="12" t="s">
        <v>106</v>
      </c>
      <c r="F30" s="12" t="s">
        <v>107</v>
      </c>
      <c r="G30" s="12" t="s">
        <v>25</v>
      </c>
    </row>
    <row r="31" spans="1:7" ht="16.5" x14ac:dyDescent="0.25">
      <c r="A31" s="13" t="s">
        <v>3</v>
      </c>
      <c r="B31" s="14" t="s">
        <v>3</v>
      </c>
      <c r="C31" s="23" t="s">
        <v>113</v>
      </c>
      <c r="D31" s="22">
        <f>D9+D10+D11+D12+D13+D14+D15+D16+D17+D18+D19+D20+D21+D22+D23+D24+D25+D26+D27+D28+D29+D30</f>
        <v>267971.44</v>
      </c>
      <c r="E31" s="14" t="s">
        <v>3</v>
      </c>
      <c r="F31" s="14" t="s">
        <v>3</v>
      </c>
      <c r="G31" s="14" t="s">
        <v>3</v>
      </c>
    </row>
    <row r="32" spans="1:7" ht="17.100000000000001" customHeight="1" x14ac:dyDescent="0.25">
      <c r="A32" s="21" t="s">
        <v>108</v>
      </c>
      <c r="B32" s="16"/>
      <c r="C32" s="16"/>
      <c r="D32" s="16"/>
      <c r="E32" s="16"/>
      <c r="F32" s="16"/>
      <c r="G32" s="16"/>
    </row>
    <row r="33" spans="1:7" x14ac:dyDescent="0.25">
      <c r="A33" s="13" t="s">
        <v>3</v>
      </c>
      <c r="B33" s="15" t="s">
        <v>109</v>
      </c>
      <c r="C33" s="16"/>
      <c r="D33" s="16"/>
      <c r="E33" s="16"/>
      <c r="F33" s="16"/>
      <c r="G33" s="16"/>
    </row>
    <row r="34" spans="1:7" x14ac:dyDescent="0.25">
      <c r="A34" s="13" t="s">
        <v>3</v>
      </c>
      <c r="B34" s="15" t="s">
        <v>110</v>
      </c>
      <c r="C34" s="16"/>
      <c r="D34" s="16"/>
      <c r="E34" s="16"/>
      <c r="F34" s="16"/>
      <c r="G34" s="16"/>
    </row>
    <row r="35" spans="1:7" x14ac:dyDescent="0.25">
      <c r="A35" s="13" t="s">
        <v>3</v>
      </c>
      <c r="B35" s="15" t="s">
        <v>111</v>
      </c>
      <c r="C35" s="16"/>
      <c r="D35" s="16"/>
      <c r="E35" s="16"/>
      <c r="F35" s="16"/>
      <c r="G35" s="16"/>
    </row>
    <row r="36" spans="1:7" x14ac:dyDescent="0.25">
      <c r="A36" s="13" t="s">
        <v>3</v>
      </c>
      <c r="B36" s="15" t="s">
        <v>112</v>
      </c>
      <c r="C36" s="16"/>
      <c r="D36" s="16"/>
      <c r="E36" s="16"/>
      <c r="F36" s="16"/>
      <c r="G36" s="16"/>
    </row>
    <row r="37" spans="1:7" ht="0" hidden="1" customHeight="1" x14ac:dyDescent="0.25"/>
  </sheetData>
  <mergeCells count="9">
    <mergeCell ref="B33:G33"/>
    <mergeCell ref="B34:G34"/>
    <mergeCell ref="B35:G35"/>
    <mergeCell ref="B36:G36"/>
    <mergeCell ref="A1:G1"/>
    <mergeCell ref="A2:G2"/>
    <mergeCell ref="A4:G4"/>
    <mergeCell ref="E7:F7"/>
    <mergeCell ref="A32:G32"/>
  </mergeCells>
  <pageMargins left="0.31496062992125984" right="7.874015748031496E-2" top="0.19685039370078741" bottom="0.19685039370078741" header="0.19685039370078741" footer="0.1968503937007874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Quarter_Winner_Report</vt:lpstr>
      <vt:lpstr>Quarter_Winner_Report!Print_Titles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Karnkanok</cp:lastModifiedBy>
  <dcterms:modified xsi:type="dcterms:W3CDTF">2026-07-03T01:36:32Z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