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Works_SciEE\0000  สขร\2569\"/>
    </mc:Choice>
  </mc:AlternateContent>
  <bookViews>
    <workbookView xWindow="0" yWindow="0" windowWidth="15330" windowHeight="6585"/>
  </bookViews>
  <sheets>
    <sheet name="Sor_Kor_Ror_1_Report" sheetId="1" r:id="rId1"/>
  </sheets>
  <definedNames>
    <definedName name="_xlnm.Print_Titles" localSheetId="0">Sor_Kor_Ror_1_Report!$1:$12</definedName>
  </definedNames>
  <calcPr calcId="162913"/>
</workbook>
</file>

<file path=xl/calcChain.xml><?xml version="1.0" encoding="utf-8"?>
<calcChain xmlns="http://schemas.openxmlformats.org/spreadsheetml/2006/main">
  <c r="F40" i="1" l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</calcChain>
</file>

<file path=xl/sharedStrings.xml><?xml version="1.0" encoding="utf-8"?>
<sst xmlns="http://schemas.openxmlformats.org/spreadsheetml/2006/main" count="260" uniqueCount="155">
  <si>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</si>
  <si>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</si>
  <si>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</si>
  <si>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</si>
  <si>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2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</si>
  <si>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</si>
  <si>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</si>
  <si>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</si>
  <si>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</si>
  <si>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</si>
  <si>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</si>
  <si>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</si>
  <si>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</si>
  <si>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</si>
  <si>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วัสดุการศึกษา จำนวน 6 รายการ</t>
  </si>
  <si>
    <t>1,209.00</t>
  </si>
  <si>
    <t xml:space="preserve">บริษัท วัชราวรรณ (2008) จำกัด 
ราคาที่เสนอ 1,209.00 บาท
</t>
  </si>
  <si>
    <t xml:space="preserve">บริษัท วัชราวรรณ (2008) จำกัด 
ราคาที่ตกลงซื้อ 1,209.00 บาท
</t>
  </si>
  <si>
    <t>ราคาต่ำสุด</t>
  </si>
  <si>
    <t xml:space="preserve">200401035109
วันที่ 02/06/2569
</t>
  </si>
  <si>
    <t>วัสดุ จำนวน 17 รายการ</t>
  </si>
  <si>
    <t>5,875.00</t>
  </si>
  <si>
    <t xml:space="preserve">บริษัท บีทูเอส จำกัด สาขาซีพีเอ็น ระยอง สาขาที่ 00167
ราคาที่เสนอ 5,875.00 บาท
</t>
  </si>
  <si>
    <t xml:space="preserve">บริษัท บีทูเอส จำกัด สาขาซีพีเอ็น ระยอง สาขาที่ 00167
ราคาที่ตกลงซื้อ 5,857.00 บาท
</t>
  </si>
  <si>
    <t>ราค่ต่ำสุด</t>
  </si>
  <si>
    <t xml:space="preserve">50130062610000125
วันที่ 09/06/2569
</t>
  </si>
  <si>
    <t xml:space="preserve">วัสดุ จำนวน 11 รายการ </t>
  </si>
  <si>
    <t>4,012.00</t>
  </si>
  <si>
    <t xml:space="preserve">บริษัท โมชิ โมชิ รีเทล คอร์ปอเรชั่น จำกัด (มหาชน)
ราคาที่เสนอ 4,012.00 บาท
</t>
  </si>
  <si>
    <t xml:space="preserve">บริษัท โมชิ โมชิ รีเทล คอร์ปอเรชั่น จำกัด (มหาชน)
ราคาที่ตกลงซื้อ 4,012.00 บาท
</t>
  </si>
  <si>
    <t xml:space="preserve">SI08226060016
วันที่ 09/06/2569
</t>
  </si>
  <si>
    <t>ใบสั่งซื้อวัสดุการเรียนการสอนในห้องปฏิบัติการ 53-103 จำนวน 4 รายการ</t>
  </si>
  <si>
    <t>4,922.00</t>
  </si>
  <si>
    <t>เฉพาะเจาะจง</t>
  </si>
  <si>
    <t>บริษัท ภูทะเล จำกัด
ราคาที่เสนอ 4,922.00 บาท</t>
  </si>
  <si>
    <t>บริษัท ภูทะเล จำกัด
ราคาที่ตกลงซื้อ 4,922.00 บาท</t>
  </si>
  <si>
    <t>ราคาต่ำสุดและอยู่ในวงเงินงบประมาณ</t>
  </si>
  <si>
    <t>PO314-1-69060004
วันที่ 10/06/2569</t>
  </si>
  <si>
    <t>ใบสั่งซื้อชุดไมโครโฟนไร้สาย จำนวน 1 ชุด</t>
  </si>
  <si>
    <t>4,600.00</t>
  </si>
  <si>
    <t>พรพรหมวิเศษภัณฑ์ 
ราคาที่เสนอ 4,600.00 บาท</t>
  </si>
  <si>
    <t>พรพรหมวิเศษภัณฑ์ 
ราคาที่ตกลงซื้อ 4,600.00 บาท</t>
  </si>
  <si>
    <t>PO314-1-69060005
วันที่ 10/06/2569</t>
  </si>
  <si>
    <t>ใบสั่งซื้อเครื่องสำรองไฟกระชาก จำนวน 1 เครื่อง</t>
  </si>
  <si>
    <t>6,000.00</t>
  </si>
  <si>
    <t>พรพรหมวิเศษภัณฑ์ 
ราคาที่เสนอ 6,000.00 บาท</t>
  </si>
  <si>
    <t>พรพรหมวิเศษภัณฑ์ 
ราคาที่ตกลงซื้อ 6,000.00 บาท</t>
  </si>
  <si>
    <t>PO314-1-69060006
วันที่ 10/06/2569</t>
  </si>
  <si>
    <t>ใบสั่งซื้อชุดไมโครโฟนแบบหนีบเสื้อ พร้อมเครื่องรับสัญญาณ จำนวน 1 ชุด</t>
  </si>
  <si>
    <t>14,900.00</t>
  </si>
  <si>
    <t>พรพรหมวิเศษภัณฑ์ 
ราคาที่เสนอ 14,900.00 บาท</t>
  </si>
  <si>
    <t>พรพรหมวิเศษภัณฑ์ 
ราคาที่ตกลงซื้อ 14,900.00 บาท</t>
  </si>
  <si>
    <t>PO314-1-69060007
วันที่ 10/06/2569</t>
  </si>
  <si>
    <t>ใบสั่งซื้อโต๊ะสูงสำหรับนักศึกษาพักคอย จำนวน 1 ตัว</t>
  </si>
  <si>
    <t>3,000.00</t>
  </si>
  <si>
    <t>ห้างหุ้นส่วนจำกัด สัมพันธ์ สเตนเลส
ราคาที่เสนอ 3,000.00 บาท</t>
  </si>
  <si>
    <t>ห้างหุ้นส่วนจำกัด สัมพันธ์ สเตนเลส
ราคาที่ตกลงซื้อ 3,000.00 บาท</t>
  </si>
  <si>
    <t>PO314-1-69060001
วันที่ 10/06/2569</t>
  </si>
  <si>
    <t>ใบสั่งซื้อเก้าอี้สูงสำหรับนักศึกษาพักคอย จำนวน 4 ตัว</t>
  </si>
  <si>
    <t>2,880.44</t>
  </si>
  <si>
    <t>ห้างหุ้นส่วนจำกัด สัมพันธ์ สเตนเลส
ราคาที่เสนอ 2,880.44 บาท</t>
  </si>
  <si>
    <t>ห้างหุ้นส่วนจำกัด สัมพันธ์ สเตนเลส
ราคาที่ตกลงซื้อ 2,880.44 บาท</t>
  </si>
  <si>
    <t>PO314-1-69060002
วันที่ 10/06/2569</t>
  </si>
  <si>
    <t>ใบสั่งซื้อชุดโต๊ะเก้าอี้สนามสำหรับนักศึกษาพักคอย จำนวน 4 ชุด</t>
  </si>
  <si>
    <t>29,960.00</t>
  </si>
  <si>
    <t>ห้างหุ้นส่วนจำกัด สัมพันธ์ สเตนเลส
ราคาที่เสนอ 29,960.00 บาท</t>
  </si>
  <si>
    <t>ห้างหุ้นส่วนจำกัด สัมพันธ์ สเตนเลส
ราคาที่ตกลงซื้อ 29,960.00 บาท</t>
  </si>
  <si>
    <t>PO314-1-69060003
วันที่ 10/06/2569</t>
  </si>
  <si>
    <t>จ้างซ่อมแซมบำรุงรักษารถตู้ทะเบียน ฮร 2865 กทม. จำนวน 1 งาน</t>
  </si>
  <si>
    <t>1,819.00</t>
  </si>
  <si>
    <t xml:space="preserve">(นายณัฏฐกร  โยคาพจร)  เจริญกิจแอร์ 
ราคาที่เสนอ 1,819.00 บาท
</t>
  </si>
  <si>
    <t xml:space="preserve">(นายณัฏฐกร  โยคาพจร)  เจริญกิจแอร์ 
ราคาที่ตกลงซื้อ 1,819.00 บาท
</t>
  </si>
  <si>
    <t>อยู่ในวงเงินงบประมาณ</t>
  </si>
  <si>
    <t xml:space="preserve">IV2606047
วันที่ 10/06/2569
</t>
  </si>
  <si>
    <t xml:space="preserve">นางสาวชวิศา ธรรมพากรณ์
ราคาที่เสนอ 7,000.00 บาท
</t>
  </si>
  <si>
    <t xml:space="preserve">นางสาวชวิศา ธรรมพากรณ์
ราคาที่ตกลงซื้อ 7,000.00 บาท
</t>
  </si>
  <si>
    <t xml:space="preserve">-
วันที่ 18/06/2569
</t>
  </si>
  <si>
    <t>จ้างเหมาตกแต่งเวที จำนวน 1 งาน</t>
  </si>
  <si>
    <t>7,000.00</t>
  </si>
  <si>
    <t xml:space="preserve">ถุงซิป15*23 จำนวน 3 กิโลกรัม </t>
  </si>
  <si>
    <t>390.00</t>
  </si>
  <si>
    <t xml:space="preserve">บริษัท ตี๋ระยอง 2018 จำกัด (สาขา 00001)
ราคาที่เสนอ 390.00 บาท
</t>
  </si>
  <si>
    <t xml:space="preserve">บริษัท ตี๋ระยอง 2018 จำกัด (สาขา 00001)
ราคาที่ตกลงซื้อ 390.00 บาท
</t>
  </si>
  <si>
    <t xml:space="preserve">V6906-0398
วันที่ 18/06/2569
</t>
  </si>
  <si>
    <t>ใบสั่งซื้อกล่องใส่กระดาษชำระแบบติดผนัง จำนวน 35 อัน</t>
  </si>
  <si>
    <t>8,680.16</t>
  </si>
  <si>
    <t>บริษัท ออฟฟิศเมท (ไทย) จำกัด
ราคาที่เสนอ 8,680.16 บาท</t>
  </si>
  <si>
    <t>บริษัท ออฟฟิศเมท (ไทย) จำกัด
ราคาที่ตกลงซื้อ 8,680.16 บาท</t>
  </si>
  <si>
    <t>PO314-1-69060008
วันที่ 19/06/2569</t>
  </si>
  <si>
    <t>ซื้อซอฟต์แวร์  Pvsyst จำนวน 1 ชุด</t>
  </si>
  <si>
    <t>50,000.00</t>
  </si>
  <si>
    <t>PVsyst SA
ราคาที่เสนอ 50,000.00 บาท</t>
  </si>
  <si>
    <t>PVsyst SA
ราคาที่ตกลงซื้อ 48,057.63 บาท</t>
  </si>
  <si>
    <t>NP314-69060001
วันที่ 19/06/2569</t>
  </si>
  <si>
    <t>เชือกขาวแดงใหญ่ จำนวน 2 ม้วน</t>
  </si>
  <si>
    <t>130.00</t>
  </si>
  <si>
    <t xml:space="preserve">ร้านธงชัยระยอง (สำนักงานใหญ่) โดย นางสาวศิริกมล สินเชี่ยวชาญ
ราคาที่เสนอ 130.00 บาท
</t>
  </si>
  <si>
    <t xml:space="preserve">ร้านธงชัยระยอง (สำนักงานใหญ่) โดย นางสาวศิริกมล สินเชี่ยวชาญ
ราคาที่ตกลงซื้อ 130.00 บาท
</t>
  </si>
  <si>
    <t xml:space="preserve">017/0846
วันที่ 19/06/2569
</t>
  </si>
  <si>
    <t>ค่าน้ำมันดีเซล รถตู้ทะเบียน ฮร 2865 กทม. (ประจำเดือนพฤษภาคม พ.ศ. 2569) จำนวน 1 งาน</t>
  </si>
  <si>
    <t>7,340.00</t>
  </si>
  <si>
    <t xml:space="preserve">ธนาคารกรุงไทย จำกัด (มหาชน)
ราคาที่เสนอ 7,340.00 บาท
</t>
  </si>
  <si>
    <t xml:space="preserve">ธนาคารกรุงไทย จำกัด (มหาชน)
ราคาที่ตกลงซื้อ 7,340.00 บาท
</t>
  </si>
  <si>
    <t xml:space="preserve">2000000000064564
วันที่ 22/06/2569
</t>
  </si>
  <si>
    <t>Networking &amp; Connectivity Solutions ต่ออายุโดเมนเนม - sciee.info - 4 ปี (22/06/2026 - 21/06/2030) จำนวน 1 รายการ</t>
  </si>
  <si>
    <t>2,054.40</t>
  </si>
  <si>
    <t xml:space="preserve">บริษัท ไทยเดต้าคลาวด์ จำกัด
ราคาที่เสนอ 2,054.40 บาท
</t>
  </si>
  <si>
    <t xml:space="preserve">บริษัท ไทยเดต้าคลาวด์ จำกัด
ราคาที่ตกลงซื้อ 2,054.40 บาท
</t>
  </si>
  <si>
    <t xml:space="preserve">CAC2026060233
วันที่ 22/06/2569
</t>
  </si>
  <si>
    <t>ค่าถ่ายเอกสาร จำนวน 1,500 แผ่น</t>
  </si>
  <si>
    <t>750.00</t>
  </si>
  <si>
    <t xml:space="preserve">ก๊อปปี้ พลัส Copy Plus (นายคำพันธ์ วงสุ่ย)
ราคาที่เสนอ 750.00 บาท
</t>
  </si>
  <si>
    <t xml:space="preserve">ก๊อปปี้ พลัส Copy Plus (นายคำพันธ์ วงสุ่ย)
ราคาที่ตกลงซื้อ 750.00 บาท
</t>
  </si>
  <si>
    <t xml:space="preserve">016/0778
วันที่ 22/06/2569
</t>
  </si>
  <si>
    <t xml:space="preserve">กระดาษอาร์ตมัน 210g แกรม จำนวน 350 แผ่น </t>
  </si>
  <si>
    <t>2,100.00</t>
  </si>
  <si>
    <t xml:space="preserve">ก๊อปปี้ พลัส Copy Plus (นายคำพันธ์ วงสุ่ย)
ราคาที่เสนอ 2,100.00 บาท
</t>
  </si>
  <si>
    <t xml:space="preserve">ก๊อปปี้ พลัส Copy Plus (นายคำพันธ์ วงสุ่ย)
ราคาที่ตกลงซื้อ 2,100.00 บาท
</t>
  </si>
  <si>
    <t xml:space="preserve">016/0777
วันที่ 22/06/2569
</t>
  </si>
  <si>
    <t>ซื้อเสื้อ จำนวน 220 ตัว</t>
  </si>
  <si>
    <t>62,700.00</t>
  </si>
  <si>
    <t>พี่กอล์ฟ ร้านเสื้อพิมพ์ลาย -ประจันตคาม-
ราคาที่เสนอ 62,700.00 บาท</t>
  </si>
  <si>
    <t>พี่กอล์ฟ ร้านเสื้อพิมพ์ลาย -ประจันตคาม-
ราคาที่ตกลงซื้อ 62,700.00 บาท</t>
  </si>
  <si>
    <t>ราคาต่ำสุด และอยู่ในวงเงินงบประมาณ</t>
  </si>
  <si>
    <t>NP314-69060002
วันที่ 25/06/2569</t>
  </si>
  <si>
    <t xml:space="preserve">วัสดุ จำนวน 2 รายการ </t>
  </si>
  <si>
    <t>834.00</t>
  </si>
  <si>
    <t xml:space="preserve">บริษัท อาร์เอส ออฟฟิศ สโตร์ จำกัด
ราคาที่เสนอ 834.00 บาท
</t>
  </si>
  <si>
    <t xml:space="preserve">บริษัท อาร์เอส ออฟฟิศ สโตร์ จำกัด
ราคาที่ตกลงซื้อ 834.00 บาท
</t>
  </si>
  <si>
    <t xml:space="preserve">036882260610000202
วันที่ 25/06/2569
</t>
  </si>
  <si>
    <t>ใบสั่งซื้อวัสดุการเรียนการสอนในห้องปฏิบัติการเฉพาะหน่วย จำนวน 7 รายการ</t>
  </si>
  <si>
    <t>8,461.56</t>
  </si>
  <si>
    <t>บจก. ทรีบอนด์ ซายน์
ราคาที่เสนอ 8,461.56 บาท</t>
  </si>
  <si>
    <t>บจก. ทรีบอนด์ ซายน์
ราคาที่ตกลงซื้อ 8,461.56 บาท</t>
  </si>
  <si>
    <t>PO314-1-69060010
วันที่ 26/06/2569</t>
  </si>
  <si>
    <t>ใบสั่งซื้อ Spider Coupling Blue จำนวน 4 ชิ้น</t>
  </si>
  <si>
    <t>10,700.00</t>
  </si>
  <si>
    <t>บริษัท สยามจิมมาร์แมน จำกัด
ราคาที่เสนอ 10,700.00 บาท</t>
  </si>
  <si>
    <t>บริษัท สยามจิมมาร์แมน จำกัด
ราคาที่ตกลงซื้อ 10,700.00 บาท</t>
  </si>
  <si>
    <t>PO314-1-69060011
วันที่ 26/06/2569</t>
  </si>
  <si>
    <t>ใบสั่งจ้างปรับปรุงเว็บไซต์ คณะวิทยาศาสตร์ พลังงานและสิ่งแวดล้อม จำนวน 1 งาน</t>
  </si>
  <si>
    <t>37,450.00</t>
  </si>
  <si>
    <t>บริษัท บี.เอ็น. คอมเทค จำกัด
ราคาที่เสนอ 37,450.00 บาท</t>
  </si>
  <si>
    <t>บริษัท บี.เอ็น. คอมเทค จำกัด
ราคาที่ตกลงซื้อ 37,450.00 บาท</t>
  </si>
  <si>
    <t>PO314-2-69060001
วันที่ 26/06/2569</t>
  </si>
  <si>
    <t>ใบสั่งซื้อวัสดุงานวิชาการ จำนวน 2 รายการ</t>
  </si>
  <si>
    <t>9,400.06</t>
  </si>
  <si>
    <t>บริษัท ออฟฟิศเมท (ไทย) จำกัด
ราคาที่เสนอ 9,400.06 บาท</t>
  </si>
  <si>
    <t>บริษัท ออฟฟิศเมท (ไทย) จำกัด
ราคาที่ตกลงซื้อ 9,400.06 บาท</t>
  </si>
  <si>
    <t>PO314-1-69060009
วันที่ 26/06/2569</t>
  </si>
  <si>
    <t>ค่าน้ำดื่ม ขนาด 18.9 ลิตร  (ประจำเดือนพฤษภาคม พ.ศ. 2569) จำนวน 64 ถัง</t>
  </si>
  <si>
    <t>2,240.00</t>
  </si>
  <si>
    <t xml:space="preserve">รุ่งเรือง น้ำดื่ม
ราคาที่เสนอ 2,240.00 บาท
</t>
  </si>
  <si>
    <t xml:space="preserve">รุ่งเรือง น้ำดื่ม
ราคาที่ตกลงซื้อ 2,240.00 บาท
</t>
  </si>
  <si>
    <t xml:space="preserve">29/35
วันที่ 29/06/2569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</si>
</sst>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zoomScale="140" zoomScaleNormal="140" workbookViewId="0">
      <pane ySplit="12" topLeftCell="A13" activePane="bottomLeft" state="frozen"/>
      <selection pane="bottomLeft" activeCell="H67" sqref="H67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O13" s="2" t="s">
        <v>1</v>
      </c>
    </row>
    <row r="14" spans="1:15" ht="40.5">
      <c r="A14" s="8" t="s">
        <v>1</v>
      </c>
      <c r="B14" s="9"/>
      <c r="C14" s="4">
        <v>1</v>
      </c>
      <c r="D14" s="5" t="s">
        <v>14</v>
      </c>
      <c r="E14" s="6" t="s">
        <v>15</v>
      </c>
      <c r="F14" s="6" t="str">
        <f>E14</f>
        <v>1,209.00</v>
      </c>
      <c r="G14" s="5" t="s">
        <v>33</v>
      </c>
      <c r="H14" s="5" t="s">
        <v>16</v>
      </c>
      <c r="I14" s="5" t="s">
        <v>17</v>
      </c>
      <c r="J14" s="5" t="s">
        <v>18</v>
      </c>
      <c r="K14" s="10" t="s">
        <v>19</v>
      </c>
      <c r="L14" s="11"/>
      <c r="M14" s="12"/>
      <c r="O14" s="7" t="s">
        <v>1</v>
      </c>
    </row>
    <row r="15" spans="1:15" ht="54">
      <c r="A15" s="8" t="s">
        <v>1</v>
      </c>
      <c r="B15" s="9"/>
      <c r="C15" s="4">
        <v>2</v>
      </c>
      <c r="D15" s="5" t="s">
        <v>20</v>
      </c>
      <c r="E15" s="6" t="s">
        <v>21</v>
      </c>
      <c r="F15" s="6" t="str">
        <f t="shared" ref="F15:F40" si="0">E15</f>
        <v>5,875.00</v>
      </c>
      <c r="G15" s="5" t="s">
        <v>33</v>
      </c>
      <c r="H15" s="5" t="s">
        <v>22</v>
      </c>
      <c r="I15" s="5" t="s">
        <v>23</v>
      </c>
      <c r="J15" s="5" t="s">
        <v>24</v>
      </c>
      <c r="K15" s="10" t="s">
        <v>25</v>
      </c>
      <c r="L15" s="11"/>
      <c r="M15" s="12"/>
      <c r="O15" s="7" t="s">
        <v>1</v>
      </c>
    </row>
    <row r="16" spans="1:15" ht="54">
      <c r="A16" s="8" t="s">
        <v>1</v>
      </c>
      <c r="B16" s="9"/>
      <c r="C16" s="4">
        <v>3</v>
      </c>
      <c r="D16" s="5" t="s">
        <v>26</v>
      </c>
      <c r="E16" s="6" t="s">
        <v>27</v>
      </c>
      <c r="F16" s="6" t="str">
        <f t="shared" si="0"/>
        <v>4,012.00</v>
      </c>
      <c r="G16" s="5" t="s">
        <v>33</v>
      </c>
      <c r="H16" s="5" t="s">
        <v>28</v>
      </c>
      <c r="I16" s="5" t="s">
        <v>29</v>
      </c>
      <c r="J16" s="5" t="s">
        <v>18</v>
      </c>
      <c r="K16" s="10" t="s">
        <v>30</v>
      </c>
      <c r="L16" s="11"/>
      <c r="M16" s="12"/>
      <c r="O16" s="7" t="s">
        <v>1</v>
      </c>
    </row>
    <row r="17" spans="1:15" ht="27">
      <c r="A17" s="8" t="s">
        <v>1</v>
      </c>
      <c r="B17" s="9"/>
      <c r="C17" s="4">
        <v>4</v>
      </c>
      <c r="D17" s="5" t="s">
        <v>31</v>
      </c>
      <c r="E17" s="6" t="s">
        <v>32</v>
      </c>
      <c r="F17" s="6" t="str">
        <f t="shared" si="0"/>
        <v>4,922.00</v>
      </c>
      <c r="G17" s="5" t="s">
        <v>33</v>
      </c>
      <c r="H17" s="5" t="s">
        <v>34</v>
      </c>
      <c r="I17" s="5" t="s">
        <v>35</v>
      </c>
      <c r="J17" s="5" t="s">
        <v>36</v>
      </c>
      <c r="K17" s="10" t="s">
        <v>37</v>
      </c>
      <c r="L17" s="11"/>
      <c r="M17" s="12"/>
      <c r="O17" s="7" t="s">
        <v>1</v>
      </c>
    </row>
    <row r="18" spans="1:15" ht="27">
      <c r="A18" s="8" t="s">
        <v>1</v>
      </c>
      <c r="B18" s="9"/>
      <c r="C18" s="4">
        <v>5</v>
      </c>
      <c r="D18" s="5" t="s">
        <v>38</v>
      </c>
      <c r="E18" s="6" t="s">
        <v>39</v>
      </c>
      <c r="F18" s="6" t="str">
        <f t="shared" si="0"/>
        <v>4,600.00</v>
      </c>
      <c r="G18" s="5" t="s">
        <v>33</v>
      </c>
      <c r="H18" s="5" t="s">
        <v>40</v>
      </c>
      <c r="I18" s="5" t="s">
        <v>41</v>
      </c>
      <c r="J18" s="5" t="s">
        <v>36</v>
      </c>
      <c r="K18" s="10" t="s">
        <v>42</v>
      </c>
      <c r="L18" s="11"/>
      <c r="M18" s="12"/>
      <c r="O18" s="7" t="s">
        <v>1</v>
      </c>
    </row>
    <row r="19" spans="1:15" ht="27">
      <c r="A19" s="8" t="s">
        <v>1</v>
      </c>
      <c r="B19" s="9"/>
      <c r="C19" s="4">
        <v>6</v>
      </c>
      <c r="D19" s="5" t="s">
        <v>43</v>
      </c>
      <c r="E19" s="6" t="s">
        <v>44</v>
      </c>
      <c r="F19" s="6" t="str">
        <f t="shared" si="0"/>
        <v>6,000.00</v>
      </c>
      <c r="G19" s="5" t="s">
        <v>33</v>
      </c>
      <c r="H19" s="5" t="s">
        <v>45</v>
      </c>
      <c r="I19" s="5" t="s">
        <v>46</v>
      </c>
      <c r="J19" s="5" t="s">
        <v>36</v>
      </c>
      <c r="K19" s="10" t="s">
        <v>47</v>
      </c>
      <c r="L19" s="11"/>
      <c r="M19" s="12"/>
      <c r="O19" s="7" t="s">
        <v>1</v>
      </c>
    </row>
    <row r="20" spans="1:15" ht="27">
      <c r="A20" s="8" t="s">
        <v>1</v>
      </c>
      <c r="B20" s="9"/>
      <c r="C20" s="4">
        <v>7</v>
      </c>
      <c r="D20" s="5" t="s">
        <v>48</v>
      </c>
      <c r="E20" s="6" t="s">
        <v>49</v>
      </c>
      <c r="F20" s="6" t="str">
        <f t="shared" si="0"/>
        <v>14,900.00</v>
      </c>
      <c r="G20" s="5" t="s">
        <v>33</v>
      </c>
      <c r="H20" s="5" t="s">
        <v>50</v>
      </c>
      <c r="I20" s="5" t="s">
        <v>51</v>
      </c>
      <c r="J20" s="5" t="s">
        <v>36</v>
      </c>
      <c r="K20" s="10" t="s">
        <v>52</v>
      </c>
      <c r="L20" s="11"/>
      <c r="M20" s="12"/>
      <c r="O20" s="7" t="s">
        <v>1</v>
      </c>
    </row>
    <row r="21" spans="1:15" ht="27">
      <c r="A21" s="8" t="s">
        <v>1</v>
      </c>
      <c r="B21" s="9"/>
      <c r="C21" s="4">
        <v>8</v>
      </c>
      <c r="D21" s="5" t="s">
        <v>53</v>
      </c>
      <c r="E21" s="6" t="s">
        <v>54</v>
      </c>
      <c r="F21" s="6" t="str">
        <f t="shared" si="0"/>
        <v>3,000.00</v>
      </c>
      <c r="G21" s="5" t="s">
        <v>33</v>
      </c>
      <c r="H21" s="5" t="s">
        <v>55</v>
      </c>
      <c r="I21" s="5" t="s">
        <v>56</v>
      </c>
      <c r="J21" s="5" t="s">
        <v>36</v>
      </c>
      <c r="K21" s="10" t="s">
        <v>57</v>
      </c>
      <c r="L21" s="11"/>
      <c r="M21" s="12"/>
      <c r="O21" s="7" t="s">
        <v>1</v>
      </c>
    </row>
    <row r="22" spans="1:15" ht="27">
      <c r="A22" s="8" t="s">
        <v>1</v>
      </c>
      <c r="B22" s="9"/>
      <c r="C22" s="4">
        <v>9</v>
      </c>
      <c r="D22" s="5" t="s">
        <v>58</v>
      </c>
      <c r="E22" s="6" t="s">
        <v>59</v>
      </c>
      <c r="F22" s="6" t="str">
        <f t="shared" si="0"/>
        <v>2,880.44</v>
      </c>
      <c r="G22" s="5" t="s">
        <v>33</v>
      </c>
      <c r="H22" s="5" t="s">
        <v>60</v>
      </c>
      <c r="I22" s="5" t="s">
        <v>61</v>
      </c>
      <c r="J22" s="5" t="s">
        <v>36</v>
      </c>
      <c r="K22" s="10" t="s">
        <v>62</v>
      </c>
      <c r="L22" s="11"/>
      <c r="M22" s="12"/>
      <c r="O22" s="7" t="s">
        <v>1</v>
      </c>
    </row>
    <row r="23" spans="1:15" ht="27">
      <c r="A23" s="8" t="s">
        <v>1</v>
      </c>
      <c r="B23" s="9"/>
      <c r="C23" s="4">
        <v>10</v>
      </c>
      <c r="D23" s="5" t="s">
        <v>63</v>
      </c>
      <c r="E23" s="6" t="s">
        <v>64</v>
      </c>
      <c r="F23" s="6" t="str">
        <f t="shared" si="0"/>
        <v>29,960.00</v>
      </c>
      <c r="G23" s="5" t="s">
        <v>33</v>
      </c>
      <c r="H23" s="5" t="s">
        <v>65</v>
      </c>
      <c r="I23" s="5" t="s">
        <v>66</v>
      </c>
      <c r="J23" s="5" t="s">
        <v>36</v>
      </c>
      <c r="K23" s="10" t="s">
        <v>67</v>
      </c>
      <c r="L23" s="11"/>
      <c r="M23" s="12"/>
      <c r="O23" s="7" t="s">
        <v>1</v>
      </c>
    </row>
    <row r="24" spans="1:15" ht="54">
      <c r="A24" s="8" t="s">
        <v>1</v>
      </c>
      <c r="B24" s="9"/>
      <c r="C24" s="4">
        <v>11</v>
      </c>
      <c r="D24" s="5" t="s">
        <v>68</v>
      </c>
      <c r="E24" s="6" t="s">
        <v>69</v>
      </c>
      <c r="F24" s="6" t="str">
        <f t="shared" si="0"/>
        <v>1,819.00</v>
      </c>
      <c r="G24" s="5" t="s">
        <v>33</v>
      </c>
      <c r="H24" s="5" t="s">
        <v>70</v>
      </c>
      <c r="I24" s="5" t="s">
        <v>71</v>
      </c>
      <c r="J24" s="5" t="s">
        <v>72</v>
      </c>
      <c r="K24" s="10" t="s">
        <v>73</v>
      </c>
      <c r="L24" s="11"/>
      <c r="M24" s="12"/>
      <c r="O24" s="7" t="s">
        <v>1</v>
      </c>
    </row>
    <row r="25" spans="1:15" ht="40.5">
      <c r="A25" s="8" t="s">
        <v>1</v>
      </c>
      <c r="B25" s="9"/>
      <c r="C25" s="4">
        <v>13</v>
      </c>
      <c r="D25" s="5" t="s">
        <v>77</v>
      </c>
      <c r="E25" s="6" t="s">
        <v>78</v>
      </c>
      <c r="F25" s="6" t="str">
        <f t="shared" si="0"/>
        <v>7,000.00</v>
      </c>
      <c r="G25" s="5" t="s">
        <v>33</v>
      </c>
      <c r="H25" s="5" t="s">
        <v>74</v>
      </c>
      <c r="I25" s="5" t="s">
        <v>75</v>
      </c>
      <c r="J25" s="5" t="s">
        <v>18</v>
      </c>
      <c r="K25" s="10" t="s">
        <v>76</v>
      </c>
      <c r="L25" s="11"/>
      <c r="M25" s="12"/>
      <c r="O25" s="7" t="s">
        <v>1</v>
      </c>
    </row>
    <row r="26" spans="1:15" ht="54">
      <c r="A26" s="8" t="s">
        <v>1</v>
      </c>
      <c r="B26" s="9"/>
      <c r="C26" s="4">
        <v>14</v>
      </c>
      <c r="D26" s="5" t="s">
        <v>79</v>
      </c>
      <c r="E26" s="6" t="s">
        <v>80</v>
      </c>
      <c r="F26" s="6" t="str">
        <f t="shared" si="0"/>
        <v>390.00</v>
      </c>
      <c r="G26" s="5" t="s">
        <v>33</v>
      </c>
      <c r="H26" s="5" t="s">
        <v>81</v>
      </c>
      <c r="I26" s="5" t="s">
        <v>82</v>
      </c>
      <c r="J26" s="5" t="s">
        <v>18</v>
      </c>
      <c r="K26" s="10" t="s">
        <v>83</v>
      </c>
      <c r="L26" s="11"/>
      <c r="M26" s="12"/>
      <c r="O26" s="7" t="s">
        <v>1</v>
      </c>
    </row>
    <row r="27" spans="1:15" ht="27">
      <c r="A27" s="8" t="s">
        <v>1</v>
      </c>
      <c r="B27" s="9"/>
      <c r="C27" s="4">
        <v>15</v>
      </c>
      <c r="D27" s="5" t="s">
        <v>84</v>
      </c>
      <c r="E27" s="6" t="s">
        <v>85</v>
      </c>
      <c r="F27" s="6" t="str">
        <f t="shared" si="0"/>
        <v>8,680.16</v>
      </c>
      <c r="G27" s="5" t="s">
        <v>33</v>
      </c>
      <c r="H27" s="5" t="s">
        <v>86</v>
      </c>
      <c r="I27" s="5" t="s">
        <v>87</v>
      </c>
      <c r="J27" s="5" t="s">
        <v>36</v>
      </c>
      <c r="K27" s="10" t="s">
        <v>88</v>
      </c>
      <c r="L27" s="11"/>
      <c r="M27" s="12"/>
      <c r="O27" s="7" t="s">
        <v>1</v>
      </c>
    </row>
    <row r="28" spans="1:15" ht="27">
      <c r="A28" s="8" t="s">
        <v>1</v>
      </c>
      <c r="B28" s="9"/>
      <c r="C28" s="4">
        <v>16</v>
      </c>
      <c r="D28" s="5" t="s">
        <v>89</v>
      </c>
      <c r="E28" s="6" t="s">
        <v>90</v>
      </c>
      <c r="F28" s="6" t="str">
        <f t="shared" si="0"/>
        <v>50,000.00</v>
      </c>
      <c r="G28" s="5" t="s">
        <v>33</v>
      </c>
      <c r="H28" s="5" t="s">
        <v>91</v>
      </c>
      <c r="I28" s="5" t="s">
        <v>92</v>
      </c>
      <c r="J28" s="5" t="s">
        <v>36</v>
      </c>
      <c r="K28" s="10" t="s">
        <v>93</v>
      </c>
      <c r="L28" s="11"/>
      <c r="M28" s="12"/>
      <c r="O28" s="7" t="s">
        <v>1</v>
      </c>
    </row>
    <row r="29" spans="1:15" ht="54">
      <c r="A29" s="8" t="s">
        <v>1</v>
      </c>
      <c r="B29" s="9"/>
      <c r="C29" s="4">
        <v>17</v>
      </c>
      <c r="D29" s="5" t="s">
        <v>94</v>
      </c>
      <c r="E29" s="6" t="s">
        <v>95</v>
      </c>
      <c r="F29" s="6" t="str">
        <f t="shared" si="0"/>
        <v>130.00</v>
      </c>
      <c r="G29" s="5" t="s">
        <v>33</v>
      </c>
      <c r="H29" s="5" t="s">
        <v>96</v>
      </c>
      <c r="I29" s="5" t="s">
        <v>97</v>
      </c>
      <c r="J29" s="5" t="s">
        <v>18</v>
      </c>
      <c r="K29" s="10" t="s">
        <v>98</v>
      </c>
      <c r="L29" s="11"/>
      <c r="M29" s="12"/>
      <c r="O29" s="7" t="s">
        <v>1</v>
      </c>
    </row>
    <row r="30" spans="1:15" ht="40.5">
      <c r="A30" s="8" t="s">
        <v>1</v>
      </c>
      <c r="B30" s="9"/>
      <c r="C30" s="4">
        <v>18</v>
      </c>
      <c r="D30" s="5" t="s">
        <v>99</v>
      </c>
      <c r="E30" s="6" t="s">
        <v>100</v>
      </c>
      <c r="F30" s="6" t="str">
        <f t="shared" si="0"/>
        <v>7,340.00</v>
      </c>
      <c r="G30" s="5" t="s">
        <v>33</v>
      </c>
      <c r="H30" s="5" t="s">
        <v>101</v>
      </c>
      <c r="I30" s="5" t="s">
        <v>102</v>
      </c>
      <c r="J30" s="5" t="s">
        <v>72</v>
      </c>
      <c r="K30" s="10" t="s">
        <v>103</v>
      </c>
      <c r="L30" s="11"/>
      <c r="M30" s="12"/>
      <c r="O30" s="7" t="s">
        <v>1</v>
      </c>
    </row>
    <row r="31" spans="1:15" ht="40.5">
      <c r="A31" s="8" t="s">
        <v>1</v>
      </c>
      <c r="B31" s="9"/>
      <c r="C31" s="4">
        <v>19</v>
      </c>
      <c r="D31" s="5" t="s">
        <v>104</v>
      </c>
      <c r="E31" s="6" t="s">
        <v>105</v>
      </c>
      <c r="F31" s="6" t="str">
        <f t="shared" si="0"/>
        <v>2,054.40</v>
      </c>
      <c r="G31" s="5" t="s">
        <v>33</v>
      </c>
      <c r="H31" s="5" t="s">
        <v>106</v>
      </c>
      <c r="I31" s="5" t="s">
        <v>107</v>
      </c>
      <c r="J31" s="5" t="s">
        <v>72</v>
      </c>
      <c r="K31" s="10" t="s">
        <v>108</v>
      </c>
      <c r="L31" s="11"/>
      <c r="M31" s="12"/>
      <c r="O31" s="7" t="s">
        <v>1</v>
      </c>
    </row>
    <row r="32" spans="1:15" ht="54">
      <c r="A32" s="8" t="s">
        <v>1</v>
      </c>
      <c r="B32" s="9"/>
      <c r="C32" s="4">
        <v>20</v>
      </c>
      <c r="D32" s="5" t="s">
        <v>109</v>
      </c>
      <c r="E32" s="6" t="s">
        <v>110</v>
      </c>
      <c r="F32" s="6" t="str">
        <f t="shared" si="0"/>
        <v>750.00</v>
      </c>
      <c r="G32" s="5" t="s">
        <v>33</v>
      </c>
      <c r="H32" s="5" t="s">
        <v>111</v>
      </c>
      <c r="I32" s="5" t="s">
        <v>112</v>
      </c>
      <c r="J32" s="5" t="s">
        <v>18</v>
      </c>
      <c r="K32" s="10" t="s">
        <v>113</v>
      </c>
      <c r="L32" s="11"/>
      <c r="M32" s="12"/>
      <c r="O32" s="7" t="s">
        <v>1</v>
      </c>
    </row>
    <row r="33" spans="1:15" ht="54">
      <c r="A33" s="8" t="s">
        <v>1</v>
      </c>
      <c r="B33" s="9"/>
      <c r="C33" s="4">
        <v>21</v>
      </c>
      <c r="D33" s="5" t="s">
        <v>114</v>
      </c>
      <c r="E33" s="6" t="s">
        <v>115</v>
      </c>
      <c r="F33" s="6" t="str">
        <f t="shared" si="0"/>
        <v>2,100.00</v>
      </c>
      <c r="G33" s="5" t="s">
        <v>33</v>
      </c>
      <c r="H33" s="5" t="s">
        <v>116</v>
      </c>
      <c r="I33" s="5" t="s">
        <v>117</v>
      </c>
      <c r="J33" s="5" t="s">
        <v>18</v>
      </c>
      <c r="K33" s="10" t="s">
        <v>118</v>
      </c>
      <c r="L33" s="11"/>
      <c r="M33" s="12"/>
      <c r="O33" s="7" t="s">
        <v>1</v>
      </c>
    </row>
    <row r="34" spans="1:15" ht="40.5">
      <c r="A34" s="8" t="s">
        <v>1</v>
      </c>
      <c r="B34" s="9"/>
      <c r="C34" s="4">
        <v>22</v>
      </c>
      <c r="D34" s="5" t="s">
        <v>119</v>
      </c>
      <c r="E34" s="6" t="s">
        <v>120</v>
      </c>
      <c r="F34" s="6" t="str">
        <f t="shared" si="0"/>
        <v>62,700.00</v>
      </c>
      <c r="G34" s="5" t="s">
        <v>33</v>
      </c>
      <c r="H34" s="5" t="s">
        <v>121</v>
      </c>
      <c r="I34" s="5" t="s">
        <v>122</v>
      </c>
      <c r="J34" s="5" t="s">
        <v>123</v>
      </c>
      <c r="K34" s="10" t="s">
        <v>124</v>
      </c>
      <c r="L34" s="11"/>
      <c r="M34" s="12"/>
      <c r="O34" s="7" t="s">
        <v>1</v>
      </c>
    </row>
    <row r="35" spans="1:15" ht="40.5">
      <c r="A35" s="8" t="s">
        <v>1</v>
      </c>
      <c r="B35" s="9"/>
      <c r="C35" s="4">
        <v>23</v>
      </c>
      <c r="D35" s="5" t="s">
        <v>125</v>
      </c>
      <c r="E35" s="6" t="s">
        <v>126</v>
      </c>
      <c r="F35" s="6" t="str">
        <f t="shared" si="0"/>
        <v>834.00</v>
      </c>
      <c r="G35" s="5" t="s">
        <v>33</v>
      </c>
      <c r="H35" s="5" t="s">
        <v>127</v>
      </c>
      <c r="I35" s="5" t="s">
        <v>128</v>
      </c>
      <c r="J35" s="5" t="s">
        <v>18</v>
      </c>
      <c r="K35" s="10" t="s">
        <v>129</v>
      </c>
      <c r="L35" s="11"/>
      <c r="M35" s="12"/>
      <c r="O35" s="7" t="s">
        <v>1</v>
      </c>
    </row>
    <row r="36" spans="1:15" ht="27">
      <c r="A36" s="8" t="s">
        <v>1</v>
      </c>
      <c r="B36" s="9"/>
      <c r="C36" s="4">
        <v>24</v>
      </c>
      <c r="D36" s="5" t="s">
        <v>130</v>
      </c>
      <c r="E36" s="6" t="s">
        <v>131</v>
      </c>
      <c r="F36" s="6" t="str">
        <f t="shared" si="0"/>
        <v>8,461.56</v>
      </c>
      <c r="G36" s="5" t="s">
        <v>33</v>
      </c>
      <c r="H36" s="5" t="s">
        <v>132</v>
      </c>
      <c r="I36" s="5" t="s">
        <v>133</v>
      </c>
      <c r="J36" s="5" t="s">
        <v>36</v>
      </c>
      <c r="K36" s="10" t="s">
        <v>134</v>
      </c>
      <c r="L36" s="11"/>
      <c r="M36" s="12"/>
      <c r="O36" s="7" t="s">
        <v>1</v>
      </c>
    </row>
    <row r="37" spans="1:15" ht="27">
      <c r="A37" s="8" t="s">
        <v>1</v>
      </c>
      <c r="B37" s="9"/>
      <c r="C37" s="4">
        <v>25</v>
      </c>
      <c r="D37" s="5" t="s">
        <v>135</v>
      </c>
      <c r="E37" s="6" t="s">
        <v>136</v>
      </c>
      <c r="F37" s="6" t="str">
        <f t="shared" si="0"/>
        <v>10,700.00</v>
      </c>
      <c r="G37" s="5" t="s">
        <v>33</v>
      </c>
      <c r="H37" s="5" t="s">
        <v>137</v>
      </c>
      <c r="I37" s="5" t="s">
        <v>138</v>
      </c>
      <c r="J37" s="5" t="s">
        <v>36</v>
      </c>
      <c r="K37" s="10" t="s">
        <v>139</v>
      </c>
      <c r="L37" s="11"/>
      <c r="M37" s="12"/>
      <c r="O37" s="7" t="s">
        <v>1</v>
      </c>
    </row>
    <row r="38" spans="1:15" ht="27">
      <c r="A38" s="8" t="s">
        <v>1</v>
      </c>
      <c r="B38" s="9"/>
      <c r="C38" s="4">
        <v>26</v>
      </c>
      <c r="D38" s="5" t="s">
        <v>140</v>
      </c>
      <c r="E38" s="6" t="s">
        <v>141</v>
      </c>
      <c r="F38" s="6" t="str">
        <f t="shared" si="0"/>
        <v>37,450.00</v>
      </c>
      <c r="G38" s="5" t="s">
        <v>33</v>
      </c>
      <c r="H38" s="5" t="s">
        <v>142</v>
      </c>
      <c r="I38" s="5" t="s">
        <v>143</v>
      </c>
      <c r="J38" s="5" t="s">
        <v>36</v>
      </c>
      <c r="K38" s="10" t="s">
        <v>144</v>
      </c>
      <c r="L38" s="11"/>
      <c r="M38" s="12"/>
      <c r="O38" s="7" t="s">
        <v>1</v>
      </c>
    </row>
    <row r="39" spans="1:15" ht="27">
      <c r="A39" s="8" t="s">
        <v>1</v>
      </c>
      <c r="B39" s="9"/>
      <c r="C39" s="4">
        <v>27</v>
      </c>
      <c r="D39" s="5" t="s">
        <v>145</v>
      </c>
      <c r="E39" s="6" t="s">
        <v>146</v>
      </c>
      <c r="F39" s="6" t="str">
        <f t="shared" si="0"/>
        <v>9,400.06</v>
      </c>
      <c r="G39" s="5" t="s">
        <v>33</v>
      </c>
      <c r="H39" s="5" t="s">
        <v>147</v>
      </c>
      <c r="I39" s="5" t="s">
        <v>148</v>
      </c>
      <c r="J39" s="5" t="s">
        <v>36</v>
      </c>
      <c r="K39" s="10" t="s">
        <v>149</v>
      </c>
      <c r="L39" s="11"/>
      <c r="M39" s="12"/>
      <c r="O39" s="7" t="s">
        <v>1</v>
      </c>
    </row>
    <row r="40" spans="1:15" ht="40.5">
      <c r="A40" s="8" t="s">
        <v>1</v>
      </c>
      <c r="B40" s="9"/>
      <c r="C40" s="4">
        <v>28</v>
      </c>
      <c r="D40" s="5" t="s">
        <v>150</v>
      </c>
      <c r="E40" s="6" t="s">
        <v>151</v>
      </c>
      <c r="F40" s="6" t="str">
        <f t="shared" si="0"/>
        <v>2,240.00</v>
      </c>
      <c r="G40" s="5" t="s">
        <v>33</v>
      </c>
      <c r="H40" s="5" t="s">
        <v>152</v>
      </c>
      <c r="I40" s="5" t="s">
        <v>153</v>
      </c>
      <c r="J40" s="5" t="s">
        <v>72</v>
      </c>
      <c r="K40" s="10" t="s">
        <v>154</v>
      </c>
      <c r="L40" s="11"/>
      <c r="M40" s="12"/>
      <c r="O40" s="7" t="s">
        <v>1</v>
      </c>
    </row>
  </sheetData>
  <mergeCells count="61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9:B39"/>
    <mergeCell ref="K39:M39"/>
    <mergeCell ref="A40:B40"/>
    <mergeCell ref="K40:M40"/>
    <mergeCell ref="A36:B36"/>
    <mergeCell ref="K36:M36"/>
    <mergeCell ref="A37:B37"/>
    <mergeCell ref="K37:M37"/>
    <mergeCell ref="A38:B38"/>
    <mergeCell ref="K38:M38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MINT-PC</dc:creator>
  <cp:lastModifiedBy>MINT-PC</cp:lastModifiedBy>
  <dcterms:created xsi:type="dcterms:W3CDTF">2026-07-02T08:55:27Z</dcterms:created>
  <dcterms:modified xsi:type="dcterms:W3CDTF">2026-07-06T09:56:50Z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