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Works_SciEE\0000  สขร\2569\"/>
    </mc:Choice>
  </mc:AlternateContent>
  <bookViews>
    <workbookView xWindow="240" yWindow="120" windowWidth="18060" windowHeight="7050"/>
  </bookViews>
  <sheets>
    <sheet name="Sor_Kor_Ror_1_Report" sheetId="1" r:id="rId1"/>
  </sheets>
  <definedNames>
    <definedName name="_xlnm.Print_Titles" localSheetId="0">Sor_Kor_Ror_1_Report!$1:$12</definedName>
  </definedNames>
  <calcPr calcId="162913"/>
</workbook>
</file>

<file path=xl/calcChain.xml><?xml version="1.0" encoding="utf-8"?>
<calcChain xmlns="http://schemas.openxmlformats.org/spreadsheetml/2006/main">
  <c r="F15" i="1" l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14" i="1"/>
</calcChain>
</file>

<file path=xl/sharedStrings.xml><?xml version="1.0" encoding="utf-8"?>
<sst xmlns="http://schemas.openxmlformats.org/spreadsheetml/2006/main" count="242" uniqueCount="144">
  <si>
    <t>แบบ สขร. 1</t>
  </si>
  <si>
    <t/>
  </si>
  <si>
    <t>สรุปผลการดำเนินการจัดซื้อจัดจ้างในรอบเดือน กรกฎาคม 2569</t>
  </si>
  <si>
    <t>มหาวิทยาลัยเทคโนโลยีพระจอมเกล้าพระนครเหนือ</t>
  </si>
  <si>
    <t>วันที่ 7 เดือน สิงหาคม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</si>
  <si>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</si>
  <si>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</si>
  <si>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</si>
  <si>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</si>
  <si>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</si>
  <si>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</si>
  <si>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</si>
  <si>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</si>
  <si>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</si>
  <si>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CARBON DIOXIDE HIGH PURITY GAS 27 KGS V.320 (DIP TUBE) จำนวน 1 CYL</t>
  </si>
  <si>
    <t>1,343.39</t>
  </si>
  <si>
    <t xml:space="preserve">บริษัท ไทยสเปเชี่ยลแก๊ส จำกัด สาขาระยอง
ราคาที่เสนอ 1,343.39 บาท
</t>
  </si>
  <si>
    <t xml:space="preserve">บริษัท ไทยสเปเชี่ยลแก๊ส จำกัด สาขาระยอง
ราคาที่ตกลงซื้อ 1,343.39 บาท
</t>
  </si>
  <si>
    <t>อยู่ในวงเงินงบประมาณ</t>
  </si>
  <si>
    <t xml:space="preserve">209443
วันที่ 07/07/2569
</t>
  </si>
  <si>
    <t>ค่าTESTING FEE CO2 HP 27 KG V.320 (Dip tube) จำนวน 1 CYL</t>
  </si>
  <si>
    <t>535.00</t>
  </si>
  <si>
    <t xml:space="preserve">บริษัท ไทยสเปเชี่ยลแก๊ส จำกัด สาขาระยอง
ราคาที่เสนอ 535.00 บาท
</t>
  </si>
  <si>
    <t xml:space="preserve">บริษัท ไทยสเปเชี่ยลแก๊ส จำกัด สาขาระยอง
ราคาที่ตกลงซื้อ 535.00 บาท
</t>
  </si>
  <si>
    <t xml:space="preserve">209442
วันที่ 07/07/2569
</t>
  </si>
  <si>
    <t xml:space="preserve">ค่าน้ำมันเชื้อเพลิงสำหรับใช้ในการเรียนการสอนรายวิชาปฏิบัติการพลังงาน 2 จำนวน 4 รายการ </t>
  </si>
  <si>
    <t>674.10</t>
  </si>
  <si>
    <t xml:space="preserve">บริษัท ระยอง ปิโตรเลียม จำกัด
ราคาที่เสนอ 674.10 บาท
</t>
  </si>
  <si>
    <t xml:space="preserve">บริษัท ระยอง ปิโตรเลียม จำกัด
ราคาที่ตกลงซื้อ 674.10 บาท
</t>
  </si>
  <si>
    <t xml:space="preserve">TIO000016907000775, TIO000016907000776, TIO000016907000777, TIO000016907000778
วันที่ 10/07/2569
</t>
  </si>
  <si>
    <t>ใบสั่งจ้างพิมพ์โปสเตอร์ จำนวน 1 งาน</t>
  </si>
  <si>
    <t>10,570.53</t>
  </si>
  <si>
    <t>เฉพาะเจาะจง</t>
  </si>
  <si>
    <t>บริษัท คิดดี มีเดีย แอนด์ ครีเอทีฟ จำกัด
ราคาที่เสนอ 10,570.53 บาท</t>
  </si>
  <si>
    <t>บริษัท คิดดี มีเดีย แอนด์ ครีเอทีฟ จำกัด
ราคาที่ตกลงซื้อ 10,570.53 บาท</t>
  </si>
  <si>
    <t>ราคาต่ำสุด และอยู่ในวงเงินงบประมาณ</t>
  </si>
  <si>
    <t>PO314-2-69070001
วันที่ 13/07/2569</t>
  </si>
  <si>
    <t>ใบสั่งจ้างเหมาบำรุงรักษาครุภัณฑ์เครื่องวัดพื้นที่ผิวและความพรุน จำนวน 1 งาน</t>
  </si>
  <si>
    <t>113,848.00</t>
  </si>
  <si>
    <t>บริษัท แอนตัน พาร์ (ประเทศไทย) จำกัด
ราคาที่เสนอ 113,848.00 บาท</t>
  </si>
  <si>
    <t>บริษัท แอนตัน พาร์ (ประเทศไทย) จำกัด
ราคาที่ตกลงซื้อ 113,848.00 บาท</t>
  </si>
  <si>
    <t>ราคาต่ำสุดและอยู่ในวงเงินงบประมาณ</t>
  </si>
  <si>
    <t>PO314-2-69070002
วันที่ 14/07/2569</t>
  </si>
  <si>
    <t xml:space="preserve"> ใบสั่งจ้างซ่อมบานประตูม้วนคณะวิทยาศาสตร์ พลังงานและสิ่งแวดล้อม จำนวน 1 งาน</t>
  </si>
  <si>
    <t>4,280.00</t>
  </si>
  <si>
    <t>นายสมชาย  จันสว่าง
ราคาที่เสนอ 4,280.00 บาท</t>
  </si>
  <si>
    <t>นายสมชาย  จันสว่าง
ราคาที่ตกลงซื้อ 4,280.00 บาท</t>
  </si>
  <si>
    <t>PO314-2-69070003
วันที่ 16/07/2569</t>
  </si>
  <si>
    <t>ใบสั่งซื้อวัสดุสำหรับจัดการเรียนการสอนในห้องปฏิบัติการคอมพิวเตอร์ จำนวน 5 รายการ</t>
  </si>
  <si>
    <t>8,550.00</t>
  </si>
  <si>
    <t>ร้านบ้านคอมระยอง
ราคาที่เสนอ 8,550.00 บาท</t>
  </si>
  <si>
    <t>ร้านบ้านคอมระยอง
ราคาที่ตกลงซื้อ 8,550.00 บาท</t>
  </si>
  <si>
    <t>PO314-1-69070001
วันที่ 16/07/2569</t>
  </si>
  <si>
    <t>ใบสั่งซื้อวัสดุปฏิบัติงานพัสดุ จำนวน 3 รายการ</t>
  </si>
  <si>
    <t>28,040.10</t>
  </si>
  <si>
    <t>บริษัท ทีไอไอที จำกัด
ราคาที่เสนอ 28,040.10 บาท</t>
  </si>
  <si>
    <t>บริษัท ทีไอไอที จำกัด
ราคาที่ตกลงซื้อ 28,040.10 บาท</t>
  </si>
  <si>
    <t>PO314-1-69070002
วันที่ 17/07/2569</t>
  </si>
  <si>
    <t>ใบสั่งซื้อวัสดุงานวิชาการ จำนวน 8 รายการ</t>
  </si>
  <si>
    <t>5,337.96</t>
  </si>
  <si>
    <t>บริษัท ออฟฟิศเมท (ไทย) จำกัด
ราคาที่เสนอ 5,337.96 บาท</t>
  </si>
  <si>
    <t>บริษัท ออฟฟิศเมท (ไทย) จำกัด
ราคาที่ตกลงซื้อ 5,337.96 บาท</t>
  </si>
  <si>
    <t>PO314-1-69070003
วันที่ 17/07/2569</t>
  </si>
  <si>
    <t>ใบสั่งจ้างบำรุงรักษาเชิงป้องกันเครื่องกำเนิดไฟฟ้า จำนวน 1 งาน</t>
  </si>
  <si>
    <t>11,872.00</t>
  </si>
  <si>
    <t>บริษัท ไอยรา อินเตอร์เทรด จำกัด
ราคาที่เสนอ 11,872.00 บาท</t>
  </si>
  <si>
    <t>บริษัท ไอยรา อินเตอร์เทรด จำกัด
ราคาที่ตกลงซื้อ 11,872.00 บาท</t>
  </si>
  <si>
    <t>PO314-2-69070004
วันที่ 17/07/2569</t>
  </si>
  <si>
    <t>ใบสั่งซื้อวัสดุงานห้องปฏิบัติการวิทยาศาสตร์/วิจัย จำนวน 11 รายการ</t>
  </si>
  <si>
    <t>8,183.96</t>
  </si>
  <si>
    <t>บริษัท ออฟฟิศเมท (ไทย) จำกัด
ราคาที่เสนอ 8,183.96 บาท</t>
  </si>
  <si>
    <t>บริษัท ออฟฟิศเมท (ไทย) จำกัด
ราคาที่ตกลงซื้อ 8,183.96 บาท</t>
  </si>
  <si>
    <t>PO314-1-69070004
วันที่ 17/07/2569</t>
  </si>
  <si>
    <t>ใบสั่งจ้างซ่อมเครื่องปรับอากาศ 10 เครื่อง จำนวน 1 งาน</t>
  </si>
  <si>
    <t>12,198.00</t>
  </si>
  <si>
    <t>ห้างหุ้นส่วนจำกัด  ชิลลี่ เซอร์วิส 
ราคาที่เสนอ 12,198.00 บาท</t>
  </si>
  <si>
    <t>ห้างหุ้นส่วนจำกัด  ชิลลี่ เซอร์วิส 
ราคาที่ตกลงซื้อ 12,198.00 บาท</t>
  </si>
  <si>
    <t>PO314-2-69070005
วันที่ 20/07/2569</t>
  </si>
  <si>
    <t>ใบสั่งจ้างซ่อมเครื่องปรับอากาศ 27 เครื่อง จำนวน 1 งาน</t>
  </si>
  <si>
    <t>58,976.26</t>
  </si>
  <si>
    <t>ห้างหุ้นส่วนจำกัด  ชิลลี่ เซอร์วิส 
ราคาที่เสนอ 58,976.26 บาท</t>
  </si>
  <si>
    <t>ห้างหุ้นส่วนจำกัด  ชิลลี่ เซอร์วิส 
ราคาที่ตกลงซื้อ 58,976.26 บาท</t>
  </si>
  <si>
    <t>PO314-2-69070006
วันที่ 20/07/2569</t>
  </si>
  <si>
    <t>ใบสั่งจ้างซ่อมเครื่องปรับอากาศ 8 เครื่อง จำนวน 1 งาน</t>
  </si>
  <si>
    <t>80,153.70</t>
  </si>
  <si>
    <t>ห้างหุ้นส่วนจำกัด  ชิลลี่ เซอร์วิส 
ราคาที่เสนอ 80,153.70 บาท</t>
  </si>
  <si>
    <t>ห้างหุ้นส่วนจำกัด  ชิลลี่ เซอร์วิส 
ราคาที่ตกลงซื้อ 80,153.70 บาท</t>
  </si>
  <si>
    <t>PO314-2-69070007
วันที่ 20/07/2569</t>
  </si>
  <si>
    <t>ซื้อน้ำมันดีเซล รถตู้ทะเบียน ฮร 2865 กทม. (ประจำเดือนมิถุนายน พ.ศ. 2569)</t>
  </si>
  <si>
    <t>11,690.00</t>
  </si>
  <si>
    <t>ธนาคารกรุงไทย จำกัด (มหาชน)
ราคาที่เสนอ 11,690.00 บาท</t>
  </si>
  <si>
    <t>ธนาคารกรุงไทย จำกัด (มหาชน)
ราคาที่ตกลงซื้อ 11,690.00 บาท</t>
  </si>
  <si>
    <t>NP314-69070001
วันที่ 20/07/2569</t>
  </si>
  <si>
    <t>ใบสั่งจ้างซ่อมพื้นอีพ็อกซี่อาคารคณะวิทยาศาสตร์ พลังงานและสิ่งแวดล้อม และอาคารปฏิบัติการรวมด้านวิทยาศาสตร์และเทคโนโลยี จำนวน 1 งาน</t>
  </si>
  <si>
    <t>19,982.25</t>
  </si>
  <si>
    <t>บริษัท ซีแอนด์เอ เมทัล จำกัด
ราคาที่เสนอ 19,982.25 บาท</t>
  </si>
  <si>
    <t>บริษัท ซีแอนด์เอ เมทัล จำกัด
ราคาที่ตกลงซื้อ 19,982.25 บาท</t>
  </si>
  <si>
    <t>PO314-2-69070008
วันที่ 20/07/2569</t>
  </si>
  <si>
    <t>ใบสั่งจ้างเหมาตรวจเช็คเครื่อง RF-6000 จำนวน 1 งาน</t>
  </si>
  <si>
    <t>7,811.00</t>
  </si>
  <si>
    <t>บริษัท พาราไซแอนติฟิค จำกัด
ราคาที่เสนอ 7,811.00 บาท</t>
  </si>
  <si>
    <t>บริษัท พาราไซแอนติฟิค จำกัด
ราคาที่ตกลงซื้อ 7,811.00 บาท</t>
  </si>
  <si>
    <t>PO314-2-69070010
วันที่ 20/07/2569</t>
  </si>
  <si>
    <t>ใบสั่งซื้อวัสดุสารเคมีสำหรับงานอาคาร จำนวน 3 รายการ</t>
  </si>
  <si>
    <t>7,495.35</t>
  </si>
  <si>
    <t>บริษัท ทรีบอนด์ ซายน์ จำกัด
ราคาที่เสนอ 7,495.35 บาท</t>
  </si>
  <si>
    <t>บริษัท ทรีบอนด์ ซายน์ จำกัด
ราคาที่ตกลงซื้อ 7,495.35 บาท</t>
  </si>
  <si>
    <t>PO314-1-69070005
วันที่ 20/07/2569</t>
  </si>
  <si>
    <t>ใบสั่งซื้อวัสดุงานอาคารสถานที่และยานพาหนะ จำนวน 3 รายการ</t>
  </si>
  <si>
    <t>5,039.70</t>
  </si>
  <si>
    <t>บริษัท ผลเพิ่มทรัพย์ อินเตอร์ ซัพพลาย จำกัด
ราคาที่เสนอ 5,039.70 บาท</t>
  </si>
  <si>
    <t>บริษัท ผลเพิ่มทรัพย์ อินเตอร์ ซัพพลาย จำกัด
ราคาที่ตกลงซื้อ 5,039.70 บาท</t>
  </si>
  <si>
    <t>PO314-1-69070006
วันที่ 20/07/2569</t>
  </si>
  <si>
    <t>ใบสั่งซื้อวัสดุงานสารสนเทศ จำนวน 3 รายการ</t>
  </si>
  <si>
    <t>20,480.00</t>
  </si>
  <si>
    <t>บริษัท เอฟพี เอ็นคอม จำกัด
ราคาที่เสนอ 20,480.00 บาท</t>
  </si>
  <si>
    <t>บริษัท เอฟพี เอ็นคอม จำกัด
ราคาที่ตกลงซื้อ 20,480.00 บาท</t>
  </si>
  <si>
    <t>PO314-1-69070007
วันที่ 21/07/2569</t>
  </si>
  <si>
    <t>ค่า C 50MF/ 450V จำนวน 1 ตัว</t>
  </si>
  <si>
    <t>170.00</t>
  </si>
  <si>
    <t xml:space="preserve">แหลม อิเล็กทรอนิกส์
ราคาที่เสนอ 170.00 บาท
</t>
  </si>
  <si>
    <t xml:space="preserve">แหลม อิเล็กทรอนิกส์
ราคาที่ตกลงซื้อ 170.00 บาท
</t>
  </si>
  <si>
    <t xml:space="preserve">69/31
วันที่ 21/07/2569
</t>
  </si>
  <si>
    <t>ค่าวัสดุสำหรับงานวิศวกรรมซ่อมบำรุง จำนวน 7 รายการ</t>
  </si>
  <si>
    <t>2,760.00</t>
  </si>
  <si>
    <t xml:space="preserve">บริษัท ฮาร์ดแวร์เฮาส์ คอร์ปอเรชั่น จำกัด
ราคาที่เสนอ 2,760.00 บาท
</t>
  </si>
  <si>
    <t xml:space="preserve">บริษัท ฮาร์ดแวร์เฮาส์ คอร์ปอเรชั่น จำกัด
ราคาที่ตกลงซื้อ 2,760.00 บาท
</t>
  </si>
  <si>
    <t xml:space="preserve">CS3690722-0375
วันที่ 22/07/2569
</t>
  </si>
  <si>
    <t>ค่าน้ำดื่ม ขนาด 18.9 ลิตร  (ประจำเดือนมิถุนายน พ.ศ. 2569) จำนวน 74 ถัง</t>
  </si>
  <si>
    <t>2,590.00</t>
  </si>
  <si>
    <t xml:space="preserve">รุ่งเรือง น้ำดื่ม
ราคาที่เสนอ 2,590.00 บาท
</t>
  </si>
  <si>
    <t xml:space="preserve">รุ่งเรือง น้ำดื่ม
ราคาที่ตกลงซื้อ 2,590.00 บาท
</t>
  </si>
  <si>
    <t xml:space="preserve">30/19
วันที่ 24/07/2569
</t>
  </si>
  <si>
    <t xml:space="preserve">จ้างพิมพ์โปสเตอร์ จำนวน 1 งาน </t>
  </si>
  <si>
    <t>7,730.75</t>
  </si>
  <si>
    <t xml:space="preserve">บริษัท คิดดี มีเดีย แอนด์ ครีเอทีฟ จำกัด
ราคาที่เสนอ 7,730.75 บาท
</t>
  </si>
  <si>
    <t xml:space="preserve">บริษัท คิดดี มีเดีย แอนด์ ครีเอทีฟ จำกัด
ราคาที่ตกลงซื้อ 7,730.75 บาท
</t>
  </si>
  <si>
    <t>ราคาต่ำสุด</t>
  </si>
  <si>
    <t xml:space="preserve">6907047
วันที่ 24/07/2569
</t>
  </si>
  <si>
    <t>ค่ากล่องไฟสามเหลี่ยมสำหรับห้องปฏิบัติการหรืออุตสาหกรรมทั่วไป จำนวน 10 ชุด</t>
  </si>
  <si>
    <t>3,359.80</t>
  </si>
  <si>
    <t xml:space="preserve">บริษัท ไซเอนซ์ เวล จำกัด
ราคาที่เสนอ 3,359.80 บาท
</t>
  </si>
  <si>
    <t xml:space="preserve">บริษัท ไซเอนซ์ เวล จำกัด
ราคาที่ตกลงซื้อ 3,359.80 บาท
</t>
  </si>
  <si>
    <t xml:space="preserve">RS2026070007
วันที่ 31/07/2569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</si>
</sst>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GridLines="0" tabSelected="1" workbookViewId="0">
      <pane ySplit="12" topLeftCell="A13" activePane="bottomLeft" state="frozen"/>
      <selection pane="bottomLeft" activeCell="R35" sqref="R35"/>
    </sheetView>
  </sheetViews>
  <sheetFormatPr defaultRowHeight="1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0" hidden="1" customWidth="1"/>
    <col min="15" max="15" width="0.42578125" customWidth="1"/>
  </cols>
  <sheetData>
    <row r="1" spans="1:15" ht="0" hidden="1" customHeight="1"/>
    <row r="2" spans="1:15">
      <c r="L2" s="1" t="s">
        <v>0</v>
      </c>
    </row>
    <row r="3" spans="1:15" ht="15.75" customHeight="1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/>
    <row r="5" spans="1:15" ht="19.7" customHeight="1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/>
    <row r="7" spans="1:15" ht="12.95" customHeight="1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/>
    <row r="9" spans="1:15" ht="12.95" customHeight="1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/>
    <row r="11" spans="1:15" ht="12.95" customHeight="1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/>
    <row r="13" spans="1:15" ht="27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54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tr">
        <f>E14</f>
        <v>1,343.39</v>
      </c>
      <c r="G14" s="5" t="s">
        <v>32</v>
      </c>
      <c r="H14" s="5" t="s">
        <v>16</v>
      </c>
      <c r="I14" s="5" t="s">
        <v>17</v>
      </c>
      <c r="J14" s="5" t="s">
        <v>18</v>
      </c>
      <c r="K14" s="16" t="s">
        <v>19</v>
      </c>
      <c r="L14" s="13"/>
      <c r="M14" s="14"/>
      <c r="O14" s="7" t="s">
        <v>1</v>
      </c>
    </row>
    <row r="15" spans="1:15" ht="54">
      <c r="A15" s="15" t="s">
        <v>1</v>
      </c>
      <c r="B15" s="9"/>
      <c r="C15" s="4">
        <v>2</v>
      </c>
      <c r="D15" s="5" t="s">
        <v>20</v>
      </c>
      <c r="E15" s="6" t="s">
        <v>21</v>
      </c>
      <c r="F15" s="6" t="str">
        <f t="shared" ref="F15:F38" si="0">E15</f>
        <v>535.00</v>
      </c>
      <c r="G15" s="5" t="s">
        <v>32</v>
      </c>
      <c r="H15" s="5" t="s">
        <v>22</v>
      </c>
      <c r="I15" s="5" t="s">
        <v>23</v>
      </c>
      <c r="J15" s="5" t="s">
        <v>18</v>
      </c>
      <c r="K15" s="16" t="s">
        <v>24</v>
      </c>
      <c r="L15" s="13"/>
      <c r="M15" s="14"/>
      <c r="O15" s="7" t="s">
        <v>1</v>
      </c>
    </row>
    <row r="16" spans="1:15" ht="40.5">
      <c r="A16" s="15" t="s">
        <v>1</v>
      </c>
      <c r="B16" s="9"/>
      <c r="C16" s="4">
        <v>3</v>
      </c>
      <c r="D16" s="5" t="s">
        <v>25</v>
      </c>
      <c r="E16" s="6" t="s">
        <v>26</v>
      </c>
      <c r="F16" s="6" t="str">
        <f t="shared" si="0"/>
        <v>674.10</v>
      </c>
      <c r="G16" s="5" t="s">
        <v>32</v>
      </c>
      <c r="H16" s="5" t="s">
        <v>27</v>
      </c>
      <c r="I16" s="5" t="s">
        <v>28</v>
      </c>
      <c r="J16" s="5" t="s">
        <v>18</v>
      </c>
      <c r="K16" s="16" t="s">
        <v>29</v>
      </c>
      <c r="L16" s="13"/>
      <c r="M16" s="14"/>
      <c r="O16" s="7" t="s">
        <v>1</v>
      </c>
    </row>
    <row r="17" spans="1:15" ht="40.5">
      <c r="A17" s="15" t="s">
        <v>1</v>
      </c>
      <c r="B17" s="9"/>
      <c r="C17" s="4">
        <v>4</v>
      </c>
      <c r="D17" s="5" t="s">
        <v>30</v>
      </c>
      <c r="E17" s="6" t="s">
        <v>31</v>
      </c>
      <c r="F17" s="6" t="str">
        <f t="shared" si="0"/>
        <v>10,570.53</v>
      </c>
      <c r="G17" s="5" t="s">
        <v>32</v>
      </c>
      <c r="H17" s="5" t="s">
        <v>33</v>
      </c>
      <c r="I17" s="5" t="s">
        <v>34</v>
      </c>
      <c r="J17" s="5" t="s">
        <v>35</v>
      </c>
      <c r="K17" s="16" t="s">
        <v>36</v>
      </c>
      <c r="L17" s="13"/>
      <c r="M17" s="14"/>
      <c r="O17" s="7" t="s">
        <v>1</v>
      </c>
    </row>
    <row r="18" spans="1:15" ht="40.5">
      <c r="A18" s="15" t="s">
        <v>1</v>
      </c>
      <c r="B18" s="9"/>
      <c r="C18" s="4">
        <v>5</v>
      </c>
      <c r="D18" s="5" t="s">
        <v>37</v>
      </c>
      <c r="E18" s="6" t="s">
        <v>38</v>
      </c>
      <c r="F18" s="6" t="str">
        <f t="shared" si="0"/>
        <v>113,848.00</v>
      </c>
      <c r="G18" s="5" t="s">
        <v>32</v>
      </c>
      <c r="H18" s="5" t="s">
        <v>39</v>
      </c>
      <c r="I18" s="5" t="s">
        <v>40</v>
      </c>
      <c r="J18" s="5" t="s">
        <v>41</v>
      </c>
      <c r="K18" s="16" t="s">
        <v>42</v>
      </c>
      <c r="L18" s="13"/>
      <c r="M18" s="14"/>
      <c r="O18" s="7" t="s">
        <v>1</v>
      </c>
    </row>
    <row r="19" spans="1:15" ht="27">
      <c r="A19" s="15" t="s">
        <v>1</v>
      </c>
      <c r="B19" s="9"/>
      <c r="C19" s="4">
        <v>6</v>
      </c>
      <c r="D19" s="5" t="s">
        <v>43</v>
      </c>
      <c r="E19" s="6" t="s">
        <v>44</v>
      </c>
      <c r="F19" s="6" t="str">
        <f t="shared" si="0"/>
        <v>4,280.00</v>
      </c>
      <c r="G19" s="5" t="s">
        <v>32</v>
      </c>
      <c r="H19" s="5" t="s">
        <v>45</v>
      </c>
      <c r="I19" s="5" t="s">
        <v>46</v>
      </c>
      <c r="J19" s="5" t="s">
        <v>41</v>
      </c>
      <c r="K19" s="16" t="s">
        <v>47</v>
      </c>
      <c r="L19" s="13"/>
      <c r="M19" s="14"/>
      <c r="O19" s="7" t="s">
        <v>1</v>
      </c>
    </row>
    <row r="20" spans="1:15" ht="27">
      <c r="A20" s="15" t="s">
        <v>1</v>
      </c>
      <c r="B20" s="9"/>
      <c r="C20" s="4">
        <v>7</v>
      </c>
      <c r="D20" s="5" t="s">
        <v>48</v>
      </c>
      <c r="E20" s="6" t="s">
        <v>49</v>
      </c>
      <c r="F20" s="6" t="str">
        <f t="shared" si="0"/>
        <v>8,550.00</v>
      </c>
      <c r="G20" s="5" t="s">
        <v>32</v>
      </c>
      <c r="H20" s="5" t="s">
        <v>50</v>
      </c>
      <c r="I20" s="5" t="s">
        <v>51</v>
      </c>
      <c r="J20" s="5" t="s">
        <v>41</v>
      </c>
      <c r="K20" s="16" t="s">
        <v>52</v>
      </c>
      <c r="L20" s="13"/>
      <c r="M20" s="14"/>
      <c r="O20" s="7" t="s">
        <v>1</v>
      </c>
    </row>
    <row r="21" spans="1:15" ht="27">
      <c r="A21" s="15" t="s">
        <v>1</v>
      </c>
      <c r="B21" s="9"/>
      <c r="C21" s="4">
        <v>8</v>
      </c>
      <c r="D21" s="5" t="s">
        <v>53</v>
      </c>
      <c r="E21" s="6" t="s">
        <v>54</v>
      </c>
      <c r="F21" s="6" t="str">
        <f t="shared" si="0"/>
        <v>28,040.10</v>
      </c>
      <c r="G21" s="5" t="s">
        <v>32</v>
      </c>
      <c r="H21" s="5" t="s">
        <v>55</v>
      </c>
      <c r="I21" s="5" t="s">
        <v>56</v>
      </c>
      <c r="J21" s="5" t="s">
        <v>41</v>
      </c>
      <c r="K21" s="16" t="s">
        <v>57</v>
      </c>
      <c r="L21" s="13"/>
      <c r="M21" s="14"/>
      <c r="O21" s="7" t="s">
        <v>1</v>
      </c>
    </row>
    <row r="22" spans="1:15" ht="27">
      <c r="A22" s="15" t="s">
        <v>1</v>
      </c>
      <c r="B22" s="9"/>
      <c r="C22" s="4">
        <v>9</v>
      </c>
      <c r="D22" s="5" t="s">
        <v>58</v>
      </c>
      <c r="E22" s="6" t="s">
        <v>59</v>
      </c>
      <c r="F22" s="6" t="str">
        <f t="shared" si="0"/>
        <v>5,337.96</v>
      </c>
      <c r="G22" s="5" t="s">
        <v>32</v>
      </c>
      <c r="H22" s="5" t="s">
        <v>60</v>
      </c>
      <c r="I22" s="5" t="s">
        <v>61</v>
      </c>
      <c r="J22" s="5" t="s">
        <v>41</v>
      </c>
      <c r="K22" s="16" t="s">
        <v>62</v>
      </c>
      <c r="L22" s="13"/>
      <c r="M22" s="14"/>
      <c r="O22" s="7" t="s">
        <v>1</v>
      </c>
    </row>
    <row r="23" spans="1:15" ht="27">
      <c r="A23" s="15" t="s">
        <v>1</v>
      </c>
      <c r="B23" s="9"/>
      <c r="C23" s="4">
        <v>10</v>
      </c>
      <c r="D23" s="5" t="s">
        <v>63</v>
      </c>
      <c r="E23" s="6" t="s">
        <v>64</v>
      </c>
      <c r="F23" s="6" t="str">
        <f t="shared" si="0"/>
        <v>11,872.00</v>
      </c>
      <c r="G23" s="5" t="s">
        <v>32</v>
      </c>
      <c r="H23" s="5" t="s">
        <v>65</v>
      </c>
      <c r="I23" s="5" t="s">
        <v>66</v>
      </c>
      <c r="J23" s="5" t="s">
        <v>41</v>
      </c>
      <c r="K23" s="16" t="s">
        <v>67</v>
      </c>
      <c r="L23" s="13"/>
      <c r="M23" s="14"/>
      <c r="O23" s="7" t="s">
        <v>1</v>
      </c>
    </row>
    <row r="24" spans="1:15" ht="27">
      <c r="A24" s="15" t="s">
        <v>1</v>
      </c>
      <c r="B24" s="9"/>
      <c r="C24" s="4">
        <v>11</v>
      </c>
      <c r="D24" s="5" t="s">
        <v>68</v>
      </c>
      <c r="E24" s="6" t="s">
        <v>69</v>
      </c>
      <c r="F24" s="6" t="str">
        <f t="shared" si="0"/>
        <v>8,183.96</v>
      </c>
      <c r="G24" s="5" t="s">
        <v>32</v>
      </c>
      <c r="H24" s="5" t="s">
        <v>70</v>
      </c>
      <c r="I24" s="5" t="s">
        <v>71</v>
      </c>
      <c r="J24" s="5" t="s">
        <v>41</v>
      </c>
      <c r="K24" s="16" t="s">
        <v>72</v>
      </c>
      <c r="L24" s="13"/>
      <c r="M24" s="14"/>
      <c r="O24" s="7" t="s">
        <v>1</v>
      </c>
    </row>
    <row r="25" spans="1:15" ht="27">
      <c r="A25" s="15" t="s">
        <v>1</v>
      </c>
      <c r="B25" s="9"/>
      <c r="C25" s="4">
        <v>12</v>
      </c>
      <c r="D25" s="5" t="s">
        <v>73</v>
      </c>
      <c r="E25" s="6" t="s">
        <v>74</v>
      </c>
      <c r="F25" s="6" t="str">
        <f t="shared" si="0"/>
        <v>12,198.00</v>
      </c>
      <c r="G25" s="5" t="s">
        <v>32</v>
      </c>
      <c r="H25" s="5" t="s">
        <v>75</v>
      </c>
      <c r="I25" s="5" t="s">
        <v>76</v>
      </c>
      <c r="J25" s="5" t="s">
        <v>41</v>
      </c>
      <c r="K25" s="16" t="s">
        <v>77</v>
      </c>
      <c r="L25" s="13"/>
      <c r="M25" s="14"/>
      <c r="O25" s="7" t="s">
        <v>1</v>
      </c>
    </row>
    <row r="26" spans="1:15" ht="27">
      <c r="A26" s="15" t="s">
        <v>1</v>
      </c>
      <c r="B26" s="9"/>
      <c r="C26" s="4">
        <v>13</v>
      </c>
      <c r="D26" s="5" t="s">
        <v>78</v>
      </c>
      <c r="E26" s="6" t="s">
        <v>79</v>
      </c>
      <c r="F26" s="6" t="str">
        <f t="shared" si="0"/>
        <v>58,976.26</v>
      </c>
      <c r="G26" s="5" t="s">
        <v>32</v>
      </c>
      <c r="H26" s="5" t="s">
        <v>80</v>
      </c>
      <c r="I26" s="5" t="s">
        <v>81</v>
      </c>
      <c r="J26" s="5" t="s">
        <v>41</v>
      </c>
      <c r="K26" s="16" t="s">
        <v>82</v>
      </c>
      <c r="L26" s="13"/>
      <c r="M26" s="14"/>
      <c r="O26" s="7" t="s">
        <v>1</v>
      </c>
    </row>
    <row r="27" spans="1:15" ht="27">
      <c r="A27" s="15" t="s">
        <v>1</v>
      </c>
      <c r="B27" s="9"/>
      <c r="C27" s="4">
        <v>14</v>
      </c>
      <c r="D27" s="5" t="s">
        <v>83</v>
      </c>
      <c r="E27" s="6" t="s">
        <v>84</v>
      </c>
      <c r="F27" s="6" t="str">
        <f t="shared" si="0"/>
        <v>80,153.70</v>
      </c>
      <c r="G27" s="5" t="s">
        <v>32</v>
      </c>
      <c r="H27" s="5" t="s">
        <v>85</v>
      </c>
      <c r="I27" s="5" t="s">
        <v>86</v>
      </c>
      <c r="J27" s="5" t="s">
        <v>41</v>
      </c>
      <c r="K27" s="16" t="s">
        <v>87</v>
      </c>
      <c r="L27" s="13"/>
      <c r="M27" s="14"/>
      <c r="O27" s="7" t="s">
        <v>1</v>
      </c>
    </row>
    <row r="28" spans="1:15" ht="27">
      <c r="A28" s="15" t="s">
        <v>1</v>
      </c>
      <c r="B28" s="9"/>
      <c r="C28" s="4">
        <v>15</v>
      </c>
      <c r="D28" s="5" t="s">
        <v>88</v>
      </c>
      <c r="E28" s="6" t="s">
        <v>89</v>
      </c>
      <c r="F28" s="6" t="str">
        <f t="shared" si="0"/>
        <v>11,690.00</v>
      </c>
      <c r="G28" s="5" t="s">
        <v>32</v>
      </c>
      <c r="H28" s="5" t="s">
        <v>90</v>
      </c>
      <c r="I28" s="5" t="s">
        <v>91</v>
      </c>
      <c r="J28" s="5" t="s">
        <v>41</v>
      </c>
      <c r="K28" s="16" t="s">
        <v>92</v>
      </c>
      <c r="L28" s="13"/>
      <c r="M28" s="14"/>
      <c r="O28" s="7" t="s">
        <v>1</v>
      </c>
    </row>
    <row r="29" spans="1:15" ht="40.5">
      <c r="A29" s="15" t="s">
        <v>1</v>
      </c>
      <c r="B29" s="9"/>
      <c r="C29" s="4">
        <v>16</v>
      </c>
      <c r="D29" s="5" t="s">
        <v>93</v>
      </c>
      <c r="E29" s="6" t="s">
        <v>94</v>
      </c>
      <c r="F29" s="6" t="str">
        <f t="shared" si="0"/>
        <v>19,982.25</v>
      </c>
      <c r="G29" s="5" t="s">
        <v>32</v>
      </c>
      <c r="H29" s="5" t="s">
        <v>95</v>
      </c>
      <c r="I29" s="5" t="s">
        <v>96</v>
      </c>
      <c r="J29" s="5" t="s">
        <v>41</v>
      </c>
      <c r="K29" s="16" t="s">
        <v>97</v>
      </c>
      <c r="L29" s="13"/>
      <c r="M29" s="14"/>
      <c r="O29" s="7" t="s">
        <v>1</v>
      </c>
    </row>
    <row r="30" spans="1:15" ht="27">
      <c r="A30" s="15" t="s">
        <v>1</v>
      </c>
      <c r="B30" s="9"/>
      <c r="C30" s="4">
        <v>17</v>
      </c>
      <c r="D30" s="5" t="s">
        <v>98</v>
      </c>
      <c r="E30" s="6" t="s">
        <v>99</v>
      </c>
      <c r="F30" s="6" t="str">
        <f t="shared" si="0"/>
        <v>7,811.00</v>
      </c>
      <c r="G30" s="5" t="s">
        <v>32</v>
      </c>
      <c r="H30" s="5" t="s">
        <v>100</v>
      </c>
      <c r="I30" s="5" t="s">
        <v>101</v>
      </c>
      <c r="J30" s="5" t="s">
        <v>41</v>
      </c>
      <c r="K30" s="16" t="s">
        <v>102</v>
      </c>
      <c r="L30" s="13"/>
      <c r="M30" s="14"/>
      <c r="O30" s="7" t="s">
        <v>1</v>
      </c>
    </row>
    <row r="31" spans="1:15" ht="27">
      <c r="A31" s="15" t="s">
        <v>1</v>
      </c>
      <c r="B31" s="9"/>
      <c r="C31" s="4">
        <v>18</v>
      </c>
      <c r="D31" s="5" t="s">
        <v>103</v>
      </c>
      <c r="E31" s="6" t="s">
        <v>104</v>
      </c>
      <c r="F31" s="6" t="str">
        <f t="shared" si="0"/>
        <v>7,495.35</v>
      </c>
      <c r="G31" s="5" t="s">
        <v>32</v>
      </c>
      <c r="H31" s="5" t="s">
        <v>105</v>
      </c>
      <c r="I31" s="5" t="s">
        <v>106</v>
      </c>
      <c r="J31" s="5" t="s">
        <v>41</v>
      </c>
      <c r="K31" s="16" t="s">
        <v>107</v>
      </c>
      <c r="L31" s="13"/>
      <c r="M31" s="14"/>
      <c r="O31" s="7" t="s">
        <v>1</v>
      </c>
    </row>
    <row r="32" spans="1:15" ht="40.5">
      <c r="A32" s="15" t="s">
        <v>1</v>
      </c>
      <c r="B32" s="9"/>
      <c r="C32" s="4">
        <v>19</v>
      </c>
      <c r="D32" s="5" t="s">
        <v>108</v>
      </c>
      <c r="E32" s="6" t="s">
        <v>109</v>
      </c>
      <c r="F32" s="6" t="str">
        <f t="shared" si="0"/>
        <v>5,039.70</v>
      </c>
      <c r="G32" s="5" t="s">
        <v>32</v>
      </c>
      <c r="H32" s="5" t="s">
        <v>110</v>
      </c>
      <c r="I32" s="5" t="s">
        <v>111</v>
      </c>
      <c r="J32" s="5" t="s">
        <v>41</v>
      </c>
      <c r="K32" s="16" t="s">
        <v>112</v>
      </c>
      <c r="L32" s="13"/>
      <c r="M32" s="14"/>
      <c r="O32" s="7" t="s">
        <v>1</v>
      </c>
    </row>
    <row r="33" spans="1:15" ht="27">
      <c r="A33" s="15" t="s">
        <v>1</v>
      </c>
      <c r="B33" s="9"/>
      <c r="C33" s="4">
        <v>20</v>
      </c>
      <c r="D33" s="5" t="s">
        <v>113</v>
      </c>
      <c r="E33" s="6" t="s">
        <v>114</v>
      </c>
      <c r="F33" s="6" t="str">
        <f t="shared" si="0"/>
        <v>20,480.00</v>
      </c>
      <c r="G33" s="5" t="s">
        <v>32</v>
      </c>
      <c r="H33" s="5" t="s">
        <v>115</v>
      </c>
      <c r="I33" s="5" t="s">
        <v>116</v>
      </c>
      <c r="J33" s="5" t="s">
        <v>41</v>
      </c>
      <c r="K33" s="16" t="s">
        <v>117</v>
      </c>
      <c r="L33" s="13"/>
      <c r="M33" s="14"/>
      <c r="O33" s="7" t="s">
        <v>1</v>
      </c>
    </row>
    <row r="34" spans="1:15" ht="40.5">
      <c r="A34" s="15" t="s">
        <v>1</v>
      </c>
      <c r="B34" s="9"/>
      <c r="C34" s="4">
        <v>21</v>
      </c>
      <c r="D34" s="5" t="s">
        <v>118</v>
      </c>
      <c r="E34" s="6" t="s">
        <v>119</v>
      </c>
      <c r="F34" s="6" t="str">
        <f t="shared" si="0"/>
        <v>170.00</v>
      </c>
      <c r="G34" s="5" t="s">
        <v>32</v>
      </c>
      <c r="H34" s="5" t="s">
        <v>120</v>
      </c>
      <c r="I34" s="5" t="s">
        <v>121</v>
      </c>
      <c r="J34" s="5" t="s">
        <v>18</v>
      </c>
      <c r="K34" s="16" t="s">
        <v>122</v>
      </c>
      <c r="L34" s="13"/>
      <c r="M34" s="14"/>
      <c r="O34" s="7" t="s">
        <v>1</v>
      </c>
    </row>
    <row r="35" spans="1:15" ht="54">
      <c r="A35" s="15" t="s">
        <v>1</v>
      </c>
      <c r="B35" s="9"/>
      <c r="C35" s="4">
        <v>22</v>
      </c>
      <c r="D35" s="5" t="s">
        <v>123</v>
      </c>
      <c r="E35" s="6" t="s">
        <v>124</v>
      </c>
      <c r="F35" s="6" t="str">
        <f t="shared" si="0"/>
        <v>2,760.00</v>
      </c>
      <c r="G35" s="5" t="s">
        <v>32</v>
      </c>
      <c r="H35" s="5" t="s">
        <v>125</v>
      </c>
      <c r="I35" s="5" t="s">
        <v>126</v>
      </c>
      <c r="J35" s="5" t="s">
        <v>18</v>
      </c>
      <c r="K35" s="16" t="s">
        <v>127</v>
      </c>
      <c r="L35" s="13"/>
      <c r="M35" s="14"/>
      <c r="O35" s="7" t="s">
        <v>1</v>
      </c>
    </row>
    <row r="36" spans="1:15" ht="40.5">
      <c r="A36" s="15" t="s">
        <v>1</v>
      </c>
      <c r="B36" s="9"/>
      <c r="C36" s="4">
        <v>23</v>
      </c>
      <c r="D36" s="5" t="s">
        <v>128</v>
      </c>
      <c r="E36" s="6" t="s">
        <v>129</v>
      </c>
      <c r="F36" s="6" t="str">
        <f t="shared" si="0"/>
        <v>2,590.00</v>
      </c>
      <c r="G36" s="5" t="s">
        <v>32</v>
      </c>
      <c r="H36" s="5" t="s">
        <v>130</v>
      </c>
      <c r="I36" s="5" t="s">
        <v>131</v>
      </c>
      <c r="J36" s="5" t="s">
        <v>18</v>
      </c>
      <c r="K36" s="16" t="s">
        <v>132</v>
      </c>
      <c r="L36" s="13"/>
      <c r="M36" s="14"/>
      <c r="O36" s="7" t="s">
        <v>1</v>
      </c>
    </row>
    <row r="37" spans="1:15" ht="54">
      <c r="A37" s="15" t="s">
        <v>1</v>
      </c>
      <c r="B37" s="9"/>
      <c r="C37" s="4">
        <v>24</v>
      </c>
      <c r="D37" s="5" t="s">
        <v>133</v>
      </c>
      <c r="E37" s="6" t="s">
        <v>134</v>
      </c>
      <c r="F37" s="6" t="str">
        <f t="shared" si="0"/>
        <v>7,730.75</v>
      </c>
      <c r="G37" s="5" t="s">
        <v>32</v>
      </c>
      <c r="H37" s="5" t="s">
        <v>135</v>
      </c>
      <c r="I37" s="5" t="s">
        <v>136</v>
      </c>
      <c r="J37" s="5" t="s">
        <v>137</v>
      </c>
      <c r="K37" s="16" t="s">
        <v>138</v>
      </c>
      <c r="L37" s="13"/>
      <c r="M37" s="14"/>
      <c r="O37" s="7" t="s">
        <v>1</v>
      </c>
    </row>
    <row r="38" spans="1:15" ht="40.5">
      <c r="A38" s="15" t="s">
        <v>1</v>
      </c>
      <c r="B38" s="9"/>
      <c r="C38" s="4">
        <v>25</v>
      </c>
      <c r="D38" s="5" t="s">
        <v>139</v>
      </c>
      <c r="E38" s="6" t="s">
        <v>140</v>
      </c>
      <c r="F38" s="6" t="str">
        <f t="shared" si="0"/>
        <v>3,359.80</v>
      </c>
      <c r="G38" s="5" t="s">
        <v>32</v>
      </c>
      <c r="H38" s="5" t="s">
        <v>141</v>
      </c>
      <c r="I38" s="5" t="s">
        <v>142</v>
      </c>
      <c r="J38" s="5" t="s">
        <v>18</v>
      </c>
      <c r="K38" s="16" t="s">
        <v>143</v>
      </c>
      <c r="L38" s="13"/>
      <c r="M38" s="14"/>
      <c r="O38" s="7" t="s">
        <v>1</v>
      </c>
    </row>
    <row r="39" spans="1:15" ht="0" hidden="1" customHeight="1"/>
  </sheetData>
  <mergeCells count="57">
    <mergeCell ref="A37:B37"/>
    <mergeCell ref="K37:M37"/>
    <mergeCell ref="A38:B38"/>
    <mergeCell ref="K38:M38"/>
    <mergeCell ref="A34:B34"/>
    <mergeCell ref="K34:M34"/>
    <mergeCell ref="A35:B35"/>
    <mergeCell ref="K35:M35"/>
    <mergeCell ref="A36:B36"/>
    <mergeCell ref="K36:M36"/>
    <mergeCell ref="A31:B31"/>
    <mergeCell ref="K31:M31"/>
    <mergeCell ref="A32:B32"/>
    <mergeCell ref="K32:M32"/>
    <mergeCell ref="A33:B33"/>
    <mergeCell ref="K33:M33"/>
    <mergeCell ref="A28:B28"/>
    <mergeCell ref="K28:M28"/>
    <mergeCell ref="A29:B29"/>
    <mergeCell ref="K29:M29"/>
    <mergeCell ref="A30:B30"/>
    <mergeCell ref="K30:M30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MINT-PC</cp:lastModifiedBy>
  <dcterms:modified xsi:type="dcterms:W3CDTF">2026-08-07T06:33:06Z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