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7958F1C-6F5B-4B47-B261-2B19093F367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รายงานขอความเห็นชอบ" sheetId="15" r:id="rId1"/>
  </sheets>
  <calcPr calcId="191029"/>
</workbook>
</file>

<file path=xl/calcChain.xml><?xml version="1.0" encoding="utf-8"?>
<calcChain xmlns="http://schemas.openxmlformats.org/spreadsheetml/2006/main">
  <c r="L31" i="15" l="1"/>
  <c r="L27" i="15" l="1"/>
  <c r="L28" i="15"/>
  <c r="L29" i="15"/>
  <c r="L30" i="15"/>
  <c r="L35" i="15" l="1"/>
  <c r="L34" i="15" s="1"/>
  <c r="F35" i="15" l="1"/>
</calcChain>
</file>

<file path=xl/sharedStrings.xml><?xml version="1.0" encoding="utf-8"?>
<sst xmlns="http://schemas.openxmlformats.org/spreadsheetml/2006/main" count="124" uniqueCount="112">
  <si>
    <t>แหล่งเงิน</t>
  </si>
  <si>
    <t>รหัสแหล่งเงิน</t>
  </si>
  <si>
    <t>รหัสแผนงาน</t>
  </si>
  <si>
    <t>รหัสหน่วยงาน</t>
  </si>
  <si>
    <t>รหัสกองทุน</t>
  </si>
  <si>
    <t>รหัสงาน/โครงการ</t>
  </si>
  <si>
    <t>รหัสกิจกรรม</t>
  </si>
  <si>
    <t>แผนงาน</t>
  </si>
  <si>
    <t>หน่วยงาน</t>
  </si>
  <si>
    <t>กองทุน</t>
  </si>
  <si>
    <t>งานโครงการ</t>
  </si>
  <si>
    <t>กิจกรรม</t>
  </si>
  <si>
    <t>งบประมาณ</t>
  </si>
  <si>
    <t>รหัสงบประมาณ</t>
  </si>
  <si>
    <t>วงเงินงบประมาณค่าพัสดุ</t>
  </si>
  <si>
    <t>รหัสหมวดรายจ่าย</t>
  </si>
  <si>
    <t xml:space="preserve">หมวดรายจ่าย </t>
  </si>
  <si>
    <t xml:space="preserve">ประเภท </t>
  </si>
  <si>
    <t>งบประมาณที่ได้รับ</t>
  </si>
  <si>
    <t>คงเหลือ</t>
  </si>
  <si>
    <t>ขอใช้ครั้งนี้</t>
  </si>
  <si>
    <t>ยอดคงเหลือ</t>
  </si>
  <si>
    <t>ยอดปรับปรุง</t>
  </si>
  <si>
    <t>ยอดคืนเงินสด</t>
  </si>
  <si>
    <t>คงเหลือสุทธิ</t>
  </si>
  <si>
    <t>ผู้ตรวจ</t>
  </si>
  <si>
    <t>หน้าที่ 1/1</t>
  </si>
  <si>
    <t>สำหรับหน่วยงาน</t>
  </si>
  <si>
    <t>ลำดับที่</t>
  </si>
  <si>
    <t>จำนวน</t>
  </si>
  <si>
    <t>ราคาโดยประมาณ</t>
  </si>
  <si>
    <t>หน่วยนับ</t>
  </si>
  <si>
    <t>ต่อหน่วย</t>
  </si>
  <si>
    <t>รวม</t>
  </si>
  <si>
    <t>ราคารวมก่อนภาษี</t>
  </si>
  <si>
    <t>ภาษีมูลค่าเพิ่ม</t>
  </si>
  <si>
    <t>รวมเงินสุทธิ</t>
  </si>
  <si>
    <t>=</t>
  </si>
  <si>
    <t>(ลงชื่อ)……………………………………..</t>
  </si>
  <si>
    <t>มหาวิทยาลัยเทคโนโลยีพระจอมเกล้าพระนครเหนือ</t>
  </si>
  <si>
    <t>(ตัวอักษร)</t>
  </si>
  <si>
    <t>ลายมือชื่อ</t>
  </si>
  <si>
    <t>คิดภาษีมูลค่าเพิ่มให้กรอก =7</t>
  </si>
  <si>
    <t>ไม่คิดภาษีกรอก =0</t>
  </si>
  <si>
    <t>ข้อตกลงในการใช้งาน</t>
  </si>
  <si>
    <t>1.ผู้ใช้ต้องตรวจสอบ Link และสูตรทุกครั้งที่มีการแก้ไข  การใส่สูตรและรายการต่างๆมาให้เป็นแนวทางและตัวอย่างในการทำงาน</t>
  </si>
  <si>
    <t>2. ผู้ใช้ต้องตรวจสอบด้วยตัวเองทุกครั้ง จะนำรายละเอียดในแบบฟอร์มมาเป็นข้ออ้างในการทำงานไม่ได้ เนื่องจากตัวเลข</t>
  </si>
  <si>
    <t>เป็นเพียงตัวอย่างเท่านั้น</t>
  </si>
  <si>
    <t>3. การจัดทำแบบฟอร์มตัวอย่งครั้งนี้อาจเกิดข้อผิดพลาด หากพบ ติดต่อ กองงานพัสดุ โทร.1156</t>
  </si>
  <si>
    <t>หรือ แจ้งงามพล  สุวรรณถาวร  โทร.4221 เพื่อนำไปปรับปรุงต่อไป</t>
  </si>
  <si>
    <t>เหตุผลสำหรับรายงานขออนุมัติซื้อแบบฟอร์มนี้</t>
  </si>
  <si>
    <t xml:space="preserve">หมายเหตุ </t>
  </si>
  <si>
    <t>แบบฟอร์มเวอชั่นนี้ให้ตรวจสอบสูตรเองไปก่อนเนื่องจากเป็นกรณีรีบด่วน</t>
  </si>
  <si>
    <t>จะเร่งดำเนินการจัดทำให้ต่อไปในเวอร์ชั่นต่อไป</t>
  </si>
  <si>
    <t>งามพล  สุวรรณถาวร</t>
  </si>
  <si>
    <t>วันที่ .....................................</t>
  </si>
  <si>
    <t>ปีงบประมาณ .........................</t>
  </si>
  <si>
    <t>เล่มที่  ............</t>
  </si>
  <si>
    <t>เลขที่ ..........</t>
  </si>
  <si>
    <t>……………............................</t>
  </si>
  <si>
    <t>เรียน  .........................................................</t>
  </si>
  <si>
    <t xml:space="preserve">   บาท</t>
  </si>
  <si>
    <t>(ลงชื่อ)……………………………..................................คณบดี/ผู้อำนวยการ</t>
  </si>
  <si>
    <t xml:space="preserve">          วันที่……...................................................................</t>
  </si>
  <si>
    <t xml:space="preserve"> (ลงชื่อ)………………....................................…....................อธิการบดี</t>
  </si>
  <si>
    <t>(ลงชื่อ)………………..................................................................รองอธิการบดี</t>
  </si>
  <si>
    <t>สำนัก/คณะ/วิทยาลัย................................</t>
  </si>
  <si>
    <t>จำนวนเงินที่ขอซื้อ/จ้าง</t>
  </si>
  <si>
    <t>จึงเรียนมาเพื่อโปรดอนุมัติให้จัดซื้อ/จัดจ้าง</t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</si>
  <si>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วัสดุ               </t>
    </r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</si>
  <si>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ค่าใช้สอย        </t>
    </r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</si>
  <si>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ครุภัณฑ์</t>
    </r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</si>
  <si>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ที่ดินและสิ่งก่อสร้าง</t>
    </r>
  </si>
  <si>
    <r>
      <rPr>
        <sz val="11"/>
        <rFont val="Wingdings 2"/>
        <family val="1"/>
        <charset val="2"/>
      </rPr>
      <t xml:space="preserve"> £</t>
    </r>
    <r>
      <rPr>
        <sz val="15.4"/>
        <rFont val="TH SarabunPSK"/>
        <family val="2"/>
      </rPr>
      <t xml:space="preserve">  </t>
    </r>
    <r>
      <rPr>
        <sz val="11"/>
        <rFont val="TH SarabunPSK"/>
        <family val="2"/>
      </rPr>
      <t>อื่นๆ</t>
    </r>
  </si>
  <si>
    <t>(ลงชื่อ)………………………………................................หัวหน้าเจ้าหน้าที่</t>
  </si>
  <si>
    <t>ราคากลาง*</t>
  </si>
  <si>
    <t>หลักเกณฑ์ในการพิจารณา</t>
  </si>
  <si>
    <t>มี  2  ตัวเลือก</t>
  </si>
  <si>
    <t>1.  เกณฑ์ราคา (Price)</t>
  </si>
  <si>
    <t>2. เกณฑ์ประสิทธิภาพต่อราคา (Price Preformance)</t>
  </si>
  <si>
    <t xml:space="preserve">เหตุผลความจำเป็นที่จะต้องซื้อ/จ้าง  </t>
  </si>
  <si>
    <t>ตามม.55 (3) ม.56 (2) (ข) การจัดซื้อจัดจ้างพัสดุที่มีการผลิต  จำหน่าย ก่อสร้าง หรือให้บริการทั่วไปและมีวงเงินในการจัดซื้อจัดจ้างครั้งหนึ่งไม่เกินตามที่กำหนดในกฎกระทรวง (วงเงินไม่เกิน 500,000 บาท)</t>
  </si>
  <si>
    <t>ใช้ในกรณีราคาซื้อหรือจ้างตั้งแต่ 100,001.00 บาท ขึ้นไป</t>
  </si>
  <si>
    <t>คณะกรรมการตรวจรับพัสดุ ตั้งแต่ 100,001.00 บาท  ให้ใช้ 3 คนขึ้นไป</t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</si>
  <si>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เห็นควรอนุมัติ                  </t>
    </r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</si>
  <si>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เห็นควรอนุมัติ </t>
    </r>
    <r>
      <rPr>
        <b/>
        <sz val="10"/>
        <color theme="1"/>
        <rFont val="Wingdings 2"/>
        <family val="1"/>
        <charset val="2"/>
      </rPr>
      <t xml:space="preserve">   £</t>
    </r>
    <r>
      <rPr>
        <b/>
        <sz val="10"/>
        <color theme="1"/>
        <rFont val="TH SarabunPSK"/>
        <family val="2"/>
      </rPr>
      <t xml:space="preserve">  อนุมัติ</t>
    </r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</si>
  <si>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อนุมัติ                  </t>
    </r>
  </si>
  <si>
    <t xml:space="preserve">              วันที่……..............................................................</t>
  </si>
  <si>
    <t xml:space="preserve">                 วันที่…….........................................................................</t>
  </si>
  <si>
    <t xml:space="preserve">                  วันที่…….......................................................................</t>
  </si>
  <si>
    <t>รายงานขอความเห็นชอบโดยวิธีเฉพาะเจาะจง</t>
  </si>
  <si>
    <t>จาก ................................................................................................................................................................................................ ดังมีรายนามต่อไปนี้</t>
  </si>
  <si>
    <t>การจัดซื้อจัดจ้างพัสดุที่ดำเนินการไปก่อน เจ้าหน้าที่หรือผู้ที่ได้รับมอบหมายดำเนินการไปก่อนต้องลงนาม เพื่อใช้เป็นรายงานขอความเห็นชอบและเป็นหลักฐานในการตรวจรับ ตามเอกสารการส่งของเลขที่ ................................................  ลงวันที่ ........................................................</t>
  </si>
  <si>
    <r>
      <rPr>
        <sz val="12"/>
        <color theme="1"/>
        <rFont val="TH SarabunPSK"/>
        <family val="2"/>
      </rPr>
      <t>เหตุผลที่ต้องซื้อ/จ้าง โดยวิธีเฉพาะเจาะจง  เนื่องจาก</t>
    </r>
    <r>
      <rPr>
        <b/>
        <sz val="12"/>
        <color theme="1"/>
        <rFont val="TH SarabunPSK"/>
        <family val="2"/>
      </rPr>
      <t xml:space="preserve">  </t>
    </r>
    <r>
      <rPr>
        <b/>
        <sz val="11"/>
        <color theme="1"/>
        <rFont val="Wingdings 2"/>
        <family val="1"/>
        <charset val="2"/>
      </rPr>
      <t/>
    </r>
  </si>
  <si>
    <t xml:space="preserve">      ค่าใช้จ่ายในการฝึกอบรม การจัดงาน และการประชุมของหน่วยงานของรัฐ</t>
  </si>
  <si>
    <t xml:space="preserve">      หรือผู้รับผิดชอบในการปฏิบัติงาน นั้น ดำเนินการไปก่อนแล้วรีบรายงานขอความเห็นชอบต่อหัวหน้าหน่วยงานของรัฐฯ</t>
  </si>
  <si>
    <t>รหัสงานบริการวิชาการ</t>
  </si>
  <si>
    <t>ส่วนลด</t>
  </si>
  <si>
    <t>หมายเหตุ</t>
  </si>
  <si>
    <t xml:space="preserve">   </t>
  </si>
  <si>
    <t xml:space="preserve">     ตามมาตรา 56 (2)(ข) ระเบียบข้อ 79 วรรค 2  ในกรณีที่มีความจำเป็นเร่งด่วนที่เกิดขึ้นโดยไม่ได้คาดหมายไว้ก่อนและไม่อาจดำเนินการปกติได้ทัน ให้เจ้าหน้าที่</t>
  </si>
  <si>
    <t xml:space="preserve">     ตามหนังสือด่วนที่สุด ที่ กค(กวจ)0405.2/ว 119 ลงวันที่ 7 มีนาคม 2561 เรื่อง แนวปฏิบัติในการดำเนินการจัดหาพัสดุ ที่เกี่ยวกับค่าใช้จ่ายในการบริหาร</t>
  </si>
  <si>
    <r>
      <rPr>
        <sz val="10"/>
        <color theme="1"/>
        <rFont val="TH SarabunPSK"/>
        <family val="2"/>
      </rPr>
      <t xml:space="preserve">หลักเกณฑ์ในการพิจารณา  </t>
    </r>
    <r>
      <rPr>
        <b/>
        <sz val="10"/>
        <color theme="1"/>
        <rFont val="TH SarabunPSK"/>
        <family val="2"/>
      </rPr>
      <t xml:space="preserve">        เกณฑ์ราคา (Price)          เกณฑ์ประสิทธิภาพต่อราคา (Price Performance)</t>
    </r>
  </si>
  <si>
    <t>ผู้รับผิดชอบ/ผู้ปฏิบัติงาน</t>
  </si>
  <si>
    <t>เจ้าหน้าที่พัสดุภาควิชา/แผนก</t>
  </si>
  <si>
    <t>หัวหน้าแผนก</t>
  </si>
  <si>
    <t>หัวหน้าภาควิชา</t>
  </si>
  <si>
    <t>ชื่อ - สกุล ของผู้รับผิดชอบ/ผู้ปฏิบัติงานของพัสดุ</t>
  </si>
  <si>
    <t>รายการและรายละเอียด</t>
  </si>
  <si>
    <t>ใช้ไปครั้งก่อน</t>
  </si>
  <si>
    <t>บาท</t>
  </si>
  <si>
    <t xml:space="preserve">        ด้วยหน่วยงานมีความจำเป็นต้องดำเนินการจัดซื้อ/จัดจ้างพัสดุ ตามเหตุผลข้างต้น  ดังรายการต่อไปนี้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</si>
</sst>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\-#,##0.00\ 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11"/>
      <color theme="1"/>
      <name val="Angsana New"/>
      <family val="1"/>
    </font>
    <font>
      <sz val="11"/>
      <color theme="1"/>
      <name val="TH SarabunPSK"/>
      <family val="2"/>
    </font>
    <font>
      <sz val="19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0"/>
      <color theme="1"/>
      <name val="TH SarabunPSK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u/>
      <sz val="11"/>
      <color theme="1"/>
      <name val="TH SarabunPSK"/>
      <family val="2"/>
    </font>
    <font>
      <sz val="14"/>
      <name val="Cordia New"/>
      <family val="2"/>
    </font>
    <font>
      <b/>
      <sz val="10"/>
      <color theme="1"/>
      <name val="TH SarabunPSK"/>
      <family val="2"/>
    </font>
    <font>
      <sz val="16"/>
      <name val="TH Sarabun New"/>
      <family val="2"/>
    </font>
    <font>
      <sz val="11"/>
      <color theme="1"/>
      <name val="TH Sarabun New"/>
      <family val="2"/>
    </font>
    <font>
      <sz val="11"/>
      <color rgb="FF00B050"/>
      <name val="Angsana New"/>
      <family val="1"/>
    </font>
    <font>
      <b/>
      <sz val="14"/>
      <color rgb="FFFF0000"/>
      <name val="Angsana New"/>
      <family val="1"/>
    </font>
    <font>
      <b/>
      <u/>
      <sz val="11"/>
      <name val="TH Sarabun New"/>
      <family val="2"/>
    </font>
    <font>
      <sz val="12"/>
      <color rgb="FFFF0000"/>
      <name val="Angsana New"/>
      <family val="1"/>
    </font>
    <font>
      <sz val="12"/>
      <color theme="1"/>
      <name val="Angsana New"/>
      <family val="1"/>
    </font>
    <font>
      <sz val="12"/>
      <color theme="1"/>
      <name val="TH SarabunPSK"/>
      <family val="2"/>
    </font>
    <font>
      <sz val="11"/>
      <name val="Wingdings 2"/>
      <family val="1"/>
      <charset val="2"/>
    </font>
    <font>
      <sz val="15.4"/>
      <name val="TH SarabunPSK"/>
      <family val="2"/>
    </font>
    <font>
      <sz val="12"/>
      <color rgb="FFFF0000"/>
      <name val="TH SarabunPSK"/>
      <family val="2"/>
    </font>
    <font>
      <u/>
      <sz val="11"/>
      <name val="TH SarabunPSK"/>
      <family val="2"/>
    </font>
    <font>
      <u/>
      <sz val="11"/>
      <color theme="1"/>
      <name val="TH SarabunPSK"/>
      <family val="2"/>
    </font>
    <font>
      <b/>
      <u/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0"/>
      <color theme="1"/>
      <name val="Wingdings 2"/>
      <family val="1"/>
      <charset val="2"/>
    </font>
    <font>
      <sz val="10"/>
      <color theme="1"/>
      <name val="Angsana New"/>
      <family val="1"/>
    </font>
    <font>
      <b/>
      <sz val="11"/>
      <color theme="1"/>
      <name val="Wingdings 2"/>
      <family val="1"/>
      <charset val="2"/>
    </font>
    <font>
      <sz val="10"/>
      <name val="TH SarabunPSK"/>
      <family val="2"/>
    </font>
    <font>
      <b/>
      <sz val="10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b/>
      <sz val="11"/>
      <name val="TH Sarabun New"/>
      <family val="2"/>
    </font>
    <font>
      <sz val="9.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10">
    <xf numFmtId="0" fontId="0" fillId="0" borderId="0" xfId="0"/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64" fontId="9" fillId="0" borderId="2" xfId="1" applyFont="1" applyBorder="1" applyAlignment="1">
      <alignment vertical="center"/>
    </xf>
    <xf numFmtId="0" fontId="7" fillId="0" borderId="9" xfId="8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164" fontId="9" fillId="0" borderId="15" xfId="1" applyFont="1" applyBorder="1" applyAlignment="1">
      <alignment vertical="center"/>
    </xf>
    <xf numFmtId="0" fontId="7" fillId="0" borderId="6" xfId="8" applyFont="1" applyBorder="1" applyAlignment="1">
      <alignment vertical="center"/>
    </xf>
    <xf numFmtId="0" fontId="7" fillId="0" borderId="0" xfId="8" applyFont="1" applyBorder="1" applyAlignment="1">
      <alignment horizontal="left" vertical="center"/>
    </xf>
    <xf numFmtId="0" fontId="7" fillId="0" borderId="8" xfId="8" applyFont="1" applyBorder="1" applyAlignment="1">
      <alignment horizontal="left" vertical="center"/>
    </xf>
    <xf numFmtId="0" fontId="7" fillId="0" borderId="6" xfId="8" applyFont="1" applyBorder="1" applyAlignment="1">
      <alignment horizontal="left" vertical="center"/>
    </xf>
    <xf numFmtId="0" fontId="8" fillId="0" borderId="11" xfId="8" applyFont="1" applyBorder="1" applyAlignment="1">
      <alignment horizontal="left" vertical="center"/>
    </xf>
    <xf numFmtId="0" fontId="7" fillId="0" borderId="1" xfId="8" applyFont="1" applyBorder="1" applyAlignment="1">
      <alignment vertical="center"/>
    </xf>
    <xf numFmtId="0" fontId="8" fillId="0" borderId="12" xfId="8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5" xfId="8" applyFont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7" fillId="0" borderId="0" xfId="8" applyFont="1" applyFill="1" applyBorder="1" applyAlignment="1">
      <alignment horizontal="left" vertical="center"/>
    </xf>
    <xf numFmtId="0" fontId="10" fillId="0" borderId="0" xfId="8" applyFont="1" applyBorder="1" applyAlignment="1">
      <alignment horizontal="left" vertical="center"/>
    </xf>
    <xf numFmtId="0" fontId="8" fillId="0" borderId="0" xfId="8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0" fillId="0" borderId="8" xfId="8" applyFont="1" applyBorder="1" applyAlignment="1">
      <alignment horizontal="left" vertical="center"/>
    </xf>
    <xf numFmtId="0" fontId="18" fillId="0" borderId="0" xfId="8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0" fontId="7" fillId="0" borderId="1" xfId="8" applyFont="1" applyBorder="1" applyAlignment="1">
      <alignment horizontal="left" vertical="center"/>
    </xf>
    <xf numFmtId="0" fontId="10" fillId="0" borderId="19" xfId="8" applyFont="1" applyBorder="1" applyAlignment="1">
      <alignment horizontal="left" vertical="center"/>
    </xf>
    <xf numFmtId="0" fontId="10" fillId="0" borderId="16" xfId="8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11" fillId="0" borderId="0" xfId="0" applyFont="1" applyAlignment="1"/>
    <xf numFmtId="0" fontId="5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4" fillId="0" borderId="0" xfId="0" applyFont="1" applyFill="1" applyAlignment="1">
      <alignment vertical="center"/>
    </xf>
    <xf numFmtId="0" fontId="5" fillId="0" borderId="4" xfId="0" applyFont="1" applyBorder="1" applyAlignment="1">
      <alignment horizontal="right" vertical="center"/>
    </xf>
    <xf numFmtId="49" fontId="11" fillId="0" borderId="19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" fontId="11" fillId="0" borderId="0" xfId="0" applyNumberFormat="1" applyFont="1" applyBorder="1" applyAlignment="1">
      <alignment horizontal="left" vertical="center"/>
    </xf>
    <xf numFmtId="4" fontId="15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 vertical="top"/>
    </xf>
    <xf numFmtId="0" fontId="5" fillId="0" borderId="0" xfId="0" applyFont="1" applyFill="1" applyAlignment="1">
      <alignment horizontal="center" vertical="center"/>
    </xf>
    <xf numFmtId="4" fontId="11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8" fillId="0" borderId="4" xfId="0" applyFont="1" applyFill="1" applyBorder="1" applyAlignment="1">
      <alignment horizontal="center" vertical="center"/>
    </xf>
    <xf numFmtId="4" fontId="29" fillId="0" borderId="0" xfId="0" applyNumberFormat="1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4" fillId="0" borderId="6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8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34" fillId="0" borderId="11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4" fontId="5" fillId="0" borderId="6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11" fillId="0" borderId="18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36" fillId="0" borderId="10" xfId="8" applyFon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" fontId="9" fillId="0" borderId="8" xfId="0" applyNumberFormat="1" applyFont="1" applyBorder="1" applyAlignment="1">
      <alignment vertical="center"/>
    </xf>
    <xf numFmtId="4" fontId="17" fillId="0" borderId="6" xfId="0" applyNumberFormat="1" applyFont="1" applyBorder="1" applyAlignment="1">
      <alignment vertical="center"/>
    </xf>
    <xf numFmtId="4" fontId="17" fillId="0" borderId="8" xfId="0" applyNumberFormat="1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0" borderId="10" xfId="8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2" fontId="5" fillId="0" borderId="2" xfId="0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2" fontId="5" fillId="0" borderId="5" xfId="0" applyNumberFormat="1" applyFont="1" applyBorder="1" applyAlignment="1">
      <alignment vertical="center"/>
    </xf>
    <xf numFmtId="165" fontId="7" fillId="0" borderId="7" xfId="3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1" fillId="0" borderId="9" xfId="0" applyFont="1" applyBorder="1" applyAlignment="1">
      <alignment vertical="center"/>
    </xf>
    <xf numFmtId="165" fontId="7" fillId="0" borderId="5" xfId="3" applyNumberFormat="1" applyFont="1" applyBorder="1" applyAlignment="1">
      <alignment horizontal="right" vertical="center"/>
    </xf>
    <xf numFmtId="2" fontId="5" fillId="0" borderId="5" xfId="0" applyNumberFormat="1" applyFont="1" applyBorder="1" applyAlignment="1">
      <alignment horizontal="right" vertical="center"/>
    </xf>
    <xf numFmtId="4" fontId="40" fillId="0" borderId="0" xfId="0" applyNumberFormat="1" applyFont="1" applyBorder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" fontId="17" fillId="0" borderId="6" xfId="0" applyNumberFormat="1" applyFont="1" applyBorder="1" applyAlignment="1">
      <alignment horizontal="left" vertical="center"/>
    </xf>
    <xf numFmtId="4" fontId="17" fillId="0" borderId="0" xfId="0" applyNumberFormat="1" applyFont="1" applyBorder="1" applyAlignment="1">
      <alignment horizontal="left" vertical="center"/>
    </xf>
    <xf numFmtId="4" fontId="17" fillId="0" borderId="8" xfId="0" applyNumberFormat="1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top"/>
    </xf>
    <xf numFmtId="4" fontId="7" fillId="0" borderId="7" xfId="0" applyNumberFormat="1" applyFont="1" applyBorder="1" applyAlignment="1">
      <alignment horizontal="center" vertical="top"/>
    </xf>
    <xf numFmtId="4" fontId="7" fillId="0" borderId="14" xfId="0" applyNumberFormat="1" applyFont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1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7" fillId="0" borderId="19" xfId="8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4" fontId="11" fillId="0" borderId="11" xfId="0" applyNumberFormat="1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left" vertical="center"/>
    </xf>
    <xf numFmtId="4" fontId="11" fillId="0" borderId="12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10" fillId="0" borderId="0" xfId="8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9" fillId="0" borderId="9" xfId="8" applyFont="1" applyFill="1" applyBorder="1" applyAlignment="1">
      <alignment horizontal="left" vertical="center"/>
    </xf>
    <xf numFmtId="0" fontId="39" fillId="0" borderId="5" xfId="8" applyFont="1" applyFill="1" applyBorder="1" applyAlignment="1">
      <alignment horizontal="left" vertical="center"/>
    </xf>
  </cellXfs>
  <cellStyles count="12">
    <cellStyle name="Comma" xfId="1" builtinId="3"/>
    <cellStyle name="Comma 2" xfId="3" xr:uid="{00000000-0005-0000-0000-000001000000}"/>
    <cellStyle name="Comma 2 2" xfId="7" xr:uid="{00000000-0005-0000-0000-000002000000}"/>
    <cellStyle name="Comma 2 2 2" xfId="11" xr:uid="{00000000-0005-0000-0000-000003000000}"/>
    <cellStyle name="Comma 3" xfId="5" xr:uid="{00000000-0005-0000-0000-000004000000}"/>
    <cellStyle name="Comma 3 2" xfId="9" xr:uid="{00000000-0005-0000-0000-000005000000}"/>
    <cellStyle name="Normal" xfId="0" builtinId="0"/>
    <cellStyle name="Normal 2" xfId="2" xr:uid="{00000000-0005-0000-0000-000007000000}"/>
    <cellStyle name="Normal 2 2" xfId="6" xr:uid="{00000000-0005-0000-0000-000008000000}"/>
    <cellStyle name="Normal 2 2 2" xfId="10" xr:uid="{00000000-0005-0000-0000-000009000000}"/>
    <cellStyle name="Normal 3" xfId="4" xr:uid="{00000000-0005-0000-0000-00000A000000}"/>
    <cellStyle name="Normal 3 2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7682</xdr:colOff>
      <xdr:row>1</xdr:row>
      <xdr:rowOff>57834</xdr:rowOff>
    </xdr:from>
    <xdr:to>
      <xdr:col>2</xdr:col>
      <xdr:colOff>102348</xdr:colOff>
      <xdr:row>3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227490" y="123776"/>
          <a:ext cx="761416" cy="572282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0</xdr:row>
      <xdr:rowOff>0</xdr:rowOff>
    </xdr:from>
    <xdr:ext cx="855130" cy="703384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219809" y="0"/>
          <a:ext cx="855130" cy="703384"/>
        </a:xfrm>
        <a:prstGeom prst="rect">
          <a:avLst/>
        </a:prstGeom>
      </xdr:spPr>
    </xdr:pic>
    <xdr:clientData/>
  </xdr:oneCellAnchor>
  <xdr:oneCellAnchor>
    <xdr:from>
      <xdr:col>5</xdr:col>
      <xdr:colOff>24300</xdr:colOff>
      <xdr:row>14</xdr:row>
      <xdr:rowOff>53457</xdr:rowOff>
    </xdr:from>
    <xdr:ext cx="97193" cy="8261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62361" y="2308355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24298</xdr:colOff>
      <xdr:row>16</xdr:row>
      <xdr:rowOff>53457</xdr:rowOff>
    </xdr:from>
    <xdr:ext cx="97193" cy="8261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62359" y="2648534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267283</xdr:colOff>
      <xdr:row>18</xdr:row>
      <xdr:rowOff>43738</xdr:rowOff>
    </xdr:from>
    <xdr:ext cx="97193" cy="8261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278099" y="2978993"/>
          <a:ext cx="97193" cy="8261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347654</xdr:colOff>
      <xdr:row>18</xdr:row>
      <xdr:rowOff>46130</xdr:rowOff>
    </xdr:from>
    <xdr:ext cx="97193" cy="8261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047500" y="2962245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7"/>
  <sheetViews>
    <sheetView tabSelected="1" zoomScale="130" zoomScaleNormal="130" workbookViewId="0">
      <selection activeCell="F12" sqref="F12:G12"/>
    </sheetView>
  </sheetViews>
  <sheetFormatPr defaultColWidth="9" defaultRowHeight="13.5" customHeight="1"/>
  <cols>
    <col min="1" max="1" width="3.28515625" style="8" customWidth="1"/>
    <col min="2" max="2" width="10" style="8" customWidth="1"/>
    <col min="3" max="3" width="7" style="8" customWidth="1"/>
    <col min="4" max="4" width="5.140625" style="8" customWidth="1"/>
    <col min="5" max="5" width="11.85546875" style="8" customWidth="1"/>
    <col min="6" max="6" width="24" style="8" customWidth="1"/>
    <col min="7" max="7" width="11.42578125" style="8" customWidth="1"/>
    <col min="8" max="8" width="2.7109375" style="8" customWidth="1"/>
    <col min="9" max="9" width="4" style="8" customWidth="1"/>
    <col min="10" max="10" width="10.85546875" style="8" customWidth="1"/>
    <col min="11" max="12" width="12.5703125" style="8" customWidth="1"/>
    <col min="13" max="13" width="8.140625" style="8" customWidth="1"/>
    <col min="14" max="14" width="1.7109375" style="8" customWidth="1"/>
    <col min="15" max="15" width="9" style="8" customWidth="1"/>
    <col min="16" max="16" width="14.28515625" style="8" customWidth="1"/>
    <col min="17" max="17" width="3.28515625" style="8" customWidth="1"/>
    <col min="18" max="16384" width="9" style="8"/>
  </cols>
  <sheetData>
    <row r="1" spans="1:16" ht="5.25" customHeight="1">
      <c r="B1" s="199"/>
    </row>
    <row r="2" spans="1:16" ht="17.45" customHeight="1">
      <c r="A2" s="7"/>
      <c r="B2" s="199"/>
      <c r="C2" s="201" t="s">
        <v>39</v>
      </c>
      <c r="D2" s="202"/>
      <c r="E2" s="202"/>
      <c r="F2" s="202"/>
      <c r="G2" s="4" t="s">
        <v>57</v>
      </c>
      <c r="H2" s="4"/>
      <c r="I2" s="5" t="s">
        <v>58</v>
      </c>
      <c r="K2" s="7"/>
      <c r="L2" s="7"/>
      <c r="M2" s="7"/>
      <c r="N2" s="7"/>
      <c r="O2" s="7"/>
      <c r="P2" s="7"/>
    </row>
    <row r="3" spans="1:16" ht="17.45" customHeight="1">
      <c r="A3" s="7"/>
      <c r="B3" s="199"/>
      <c r="C3" s="203" t="s">
        <v>66</v>
      </c>
      <c r="D3" s="203"/>
      <c r="E3" s="203"/>
      <c r="F3" s="203"/>
      <c r="G3" s="5" t="s">
        <v>55</v>
      </c>
      <c r="H3" s="5"/>
      <c r="I3" s="5"/>
      <c r="K3" s="7"/>
      <c r="L3" s="7"/>
      <c r="M3" s="7"/>
      <c r="N3" s="7"/>
      <c r="O3" s="7"/>
      <c r="P3" s="7"/>
    </row>
    <row r="4" spans="1:16" ht="15.75" customHeight="1">
      <c r="A4" s="7"/>
      <c r="B4" s="200"/>
      <c r="C4" s="204" t="s">
        <v>90</v>
      </c>
      <c r="D4" s="162"/>
      <c r="E4" s="162"/>
      <c r="F4" s="169"/>
      <c r="G4" s="6" t="s">
        <v>56</v>
      </c>
      <c r="H4" s="6"/>
      <c r="I4" s="6"/>
      <c r="J4" s="9"/>
      <c r="K4" s="10"/>
      <c r="L4" s="10"/>
      <c r="M4" s="10"/>
      <c r="N4" s="14"/>
    </row>
    <row r="5" spans="1:16" ht="12" customHeight="1">
      <c r="A5" s="7"/>
      <c r="B5" s="11"/>
      <c r="C5" s="11"/>
      <c r="D5" s="11"/>
      <c r="E5" s="11"/>
      <c r="F5" s="12"/>
      <c r="G5" s="13"/>
      <c r="H5" s="13"/>
      <c r="I5" s="14"/>
      <c r="J5" s="14"/>
      <c r="K5" s="15"/>
      <c r="L5" s="15"/>
      <c r="M5" s="15"/>
      <c r="N5" s="15"/>
      <c r="O5" s="16" t="s">
        <v>26</v>
      </c>
      <c r="P5" s="35" t="s">
        <v>27</v>
      </c>
    </row>
    <row r="6" spans="1:16" ht="13.5" customHeight="1">
      <c r="A6" s="7"/>
      <c r="B6" s="14" t="s">
        <v>1</v>
      </c>
      <c r="C6" s="51"/>
      <c r="D6" s="14"/>
      <c r="E6" s="14" t="s">
        <v>0</v>
      </c>
      <c r="F6" s="206"/>
      <c r="G6" s="206"/>
      <c r="H6" s="32"/>
      <c r="I6" s="7"/>
      <c r="J6" s="18" t="s">
        <v>15</v>
      </c>
      <c r="K6" s="54"/>
      <c r="L6" s="36"/>
      <c r="M6" s="28"/>
      <c r="N6" s="7"/>
      <c r="O6" s="144" t="s">
        <v>18</v>
      </c>
      <c r="P6" s="17"/>
    </row>
    <row r="7" spans="1:16" ht="13.5" customHeight="1">
      <c r="A7" s="7"/>
      <c r="B7" s="7" t="s">
        <v>2</v>
      </c>
      <c r="C7" s="52"/>
      <c r="D7" s="7"/>
      <c r="E7" s="7" t="s">
        <v>7</v>
      </c>
      <c r="F7" s="206"/>
      <c r="G7" s="206"/>
      <c r="H7" s="32"/>
      <c r="I7" s="7"/>
      <c r="J7" s="21" t="s">
        <v>16</v>
      </c>
      <c r="K7" s="55"/>
      <c r="L7" s="22"/>
      <c r="M7" s="42"/>
      <c r="N7" s="39"/>
      <c r="O7" s="19" t="s">
        <v>109</v>
      </c>
      <c r="P7" s="20"/>
    </row>
    <row r="8" spans="1:16" ht="13.5" customHeight="1">
      <c r="A8" s="7"/>
      <c r="B8" s="7" t="s">
        <v>3</v>
      </c>
      <c r="C8" s="52"/>
      <c r="D8" s="7"/>
      <c r="E8" s="7" t="s">
        <v>8</v>
      </c>
      <c r="F8" s="206"/>
      <c r="G8" s="206"/>
      <c r="H8" s="32"/>
      <c r="I8" s="7"/>
      <c r="J8" s="24" t="s">
        <v>17</v>
      </c>
      <c r="K8" s="22" t="s">
        <v>69</v>
      </c>
      <c r="L8" s="22" t="s">
        <v>71</v>
      </c>
      <c r="M8" s="23" t="s">
        <v>73</v>
      </c>
      <c r="N8" s="22"/>
      <c r="O8" s="19" t="s">
        <v>19</v>
      </c>
      <c r="P8" s="20"/>
    </row>
    <row r="9" spans="1:16" ht="13.5" customHeight="1">
      <c r="A9" s="7"/>
      <c r="B9" s="7" t="s">
        <v>4</v>
      </c>
      <c r="C9" s="52"/>
      <c r="D9" s="7"/>
      <c r="E9" s="7" t="s">
        <v>9</v>
      </c>
      <c r="F9" s="206"/>
      <c r="G9" s="206"/>
      <c r="H9" s="32"/>
      <c r="I9" s="7"/>
      <c r="J9" s="25"/>
      <c r="K9" s="26" t="s">
        <v>70</v>
      </c>
      <c r="L9" s="53" t="s">
        <v>72</v>
      </c>
      <c r="M9" s="27"/>
      <c r="N9" s="40"/>
      <c r="O9" s="19" t="s">
        <v>20</v>
      </c>
      <c r="P9" s="20"/>
    </row>
    <row r="10" spans="1:16" ht="13.5" customHeight="1">
      <c r="A10" s="7"/>
      <c r="B10" s="7" t="s">
        <v>5</v>
      </c>
      <c r="C10" s="52"/>
      <c r="D10" s="7"/>
      <c r="E10" s="7" t="s">
        <v>10</v>
      </c>
      <c r="F10" s="206"/>
      <c r="G10" s="206"/>
      <c r="H10" s="32"/>
      <c r="I10" s="7"/>
      <c r="J10" s="29" t="s">
        <v>14</v>
      </c>
      <c r="K10" s="11"/>
      <c r="L10" s="66"/>
      <c r="M10" s="128" t="s">
        <v>61</v>
      </c>
      <c r="N10" s="43"/>
      <c r="O10" s="19" t="s">
        <v>21</v>
      </c>
      <c r="P10" s="20"/>
    </row>
    <row r="11" spans="1:16" ht="13.5" customHeight="1">
      <c r="A11" s="7"/>
      <c r="B11" s="7" t="s">
        <v>6</v>
      </c>
      <c r="C11" s="52"/>
      <c r="D11" s="7"/>
      <c r="E11" s="7" t="s">
        <v>11</v>
      </c>
      <c r="F11" s="206"/>
      <c r="G11" s="206"/>
      <c r="H11" s="32"/>
      <c r="I11" s="7"/>
      <c r="J11" s="30" t="s">
        <v>67</v>
      </c>
      <c r="K11" s="107"/>
      <c r="L11" s="136"/>
      <c r="M11" s="129" t="s">
        <v>61</v>
      </c>
      <c r="N11" s="45"/>
      <c r="O11" s="19" t="s">
        <v>22</v>
      </c>
      <c r="P11" s="20"/>
    </row>
    <row r="12" spans="1:16" ht="13.5" customHeight="1">
      <c r="A12" s="7"/>
      <c r="B12" s="14" t="s">
        <v>13</v>
      </c>
      <c r="C12" s="52"/>
      <c r="D12" s="14"/>
      <c r="E12" s="14" t="s">
        <v>12</v>
      </c>
      <c r="F12" s="206"/>
      <c r="G12" s="206"/>
      <c r="H12" s="32"/>
      <c r="I12" s="14"/>
      <c r="J12" s="30"/>
      <c r="K12" s="38"/>
      <c r="L12" s="115"/>
      <c r="M12" s="57"/>
      <c r="N12" s="46"/>
      <c r="O12" s="19" t="s">
        <v>23</v>
      </c>
      <c r="P12" s="20"/>
    </row>
    <row r="13" spans="1:16" ht="3" customHeight="1">
      <c r="A13" s="7"/>
      <c r="B13" s="14"/>
      <c r="C13" s="51"/>
      <c r="D13" s="14"/>
      <c r="E13" s="14"/>
      <c r="F13" s="32"/>
      <c r="G13" s="14"/>
      <c r="H13" s="14"/>
      <c r="I13" s="14"/>
      <c r="J13" s="30"/>
      <c r="K13" s="38"/>
      <c r="L13" s="74"/>
      <c r="M13" s="44"/>
      <c r="N13" s="46"/>
      <c r="O13" s="19"/>
      <c r="P13" s="20"/>
    </row>
    <row r="14" spans="1:16" ht="13.5" customHeight="1">
      <c r="A14" s="7"/>
      <c r="B14" s="208" t="s">
        <v>80</v>
      </c>
      <c r="C14" s="209"/>
      <c r="D14" s="209"/>
      <c r="E14" s="190"/>
      <c r="F14" s="190"/>
      <c r="G14" s="190"/>
      <c r="H14" s="190"/>
      <c r="I14" s="190"/>
      <c r="J14" s="190"/>
      <c r="K14" s="190"/>
      <c r="L14" s="190"/>
      <c r="M14" s="117"/>
      <c r="N14" s="38"/>
      <c r="O14" s="19" t="s">
        <v>24</v>
      </c>
      <c r="P14" s="41"/>
    </row>
    <row r="15" spans="1:16" ht="13.5" customHeight="1">
      <c r="A15" s="7"/>
      <c r="B15" s="113" t="s">
        <v>93</v>
      </c>
      <c r="C15" s="114"/>
      <c r="D15" s="114"/>
      <c r="E15" s="114"/>
      <c r="F15" s="120" t="s">
        <v>100</v>
      </c>
      <c r="G15" s="119"/>
      <c r="H15" s="119"/>
      <c r="I15" s="119"/>
      <c r="J15" s="119"/>
      <c r="K15" s="119"/>
      <c r="L15" s="119"/>
      <c r="M15" s="121"/>
      <c r="N15" s="38"/>
      <c r="O15" s="126" t="s">
        <v>25</v>
      </c>
      <c r="P15" s="56" t="s">
        <v>59</v>
      </c>
    </row>
    <row r="16" spans="1:16" ht="13.5" customHeight="1">
      <c r="A16" s="7"/>
      <c r="B16" s="118"/>
      <c r="C16" s="119"/>
      <c r="D16" s="119"/>
      <c r="E16" s="120"/>
      <c r="F16" s="120" t="s">
        <v>95</v>
      </c>
      <c r="G16" s="120"/>
      <c r="H16" s="120"/>
      <c r="I16" s="120"/>
      <c r="J16" s="120"/>
      <c r="K16" s="120"/>
      <c r="L16" s="120"/>
      <c r="M16" s="123"/>
      <c r="N16" s="38"/>
      <c r="O16" s="127" t="s">
        <v>96</v>
      </c>
      <c r="P16" s="125"/>
    </row>
    <row r="17" spans="1:16" ht="13.5" customHeight="1">
      <c r="A17" s="7"/>
      <c r="B17" s="122"/>
      <c r="C17" s="120"/>
      <c r="D17" s="120"/>
      <c r="E17" s="120"/>
      <c r="F17" s="120" t="s">
        <v>101</v>
      </c>
      <c r="G17" s="120"/>
      <c r="H17" s="120"/>
      <c r="I17" s="120"/>
      <c r="J17" s="120"/>
      <c r="K17" s="120"/>
      <c r="L17" s="120"/>
      <c r="M17" s="123"/>
      <c r="N17" s="38"/>
      <c r="O17" s="116"/>
      <c r="P17" s="109"/>
    </row>
    <row r="18" spans="1:16" ht="13.5" customHeight="1">
      <c r="A18" s="7"/>
      <c r="B18" s="122"/>
      <c r="C18" s="120"/>
      <c r="D18" s="120"/>
      <c r="E18" s="120" t="s">
        <v>99</v>
      </c>
      <c r="F18" s="120" t="s">
        <v>94</v>
      </c>
      <c r="G18" s="120"/>
      <c r="H18" s="120"/>
      <c r="I18" s="120"/>
      <c r="J18" s="120"/>
      <c r="K18" s="120"/>
      <c r="L18" s="120"/>
      <c r="M18" s="123"/>
      <c r="N18" s="38"/>
      <c r="O18" s="116"/>
      <c r="P18" s="109"/>
    </row>
    <row r="19" spans="1:16" ht="13.5" customHeight="1">
      <c r="A19" s="7"/>
      <c r="B19" s="155" t="s">
        <v>102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7"/>
      <c r="N19" s="38"/>
      <c r="O19" s="116"/>
      <c r="P19" s="109"/>
    </row>
    <row r="20" spans="1:16" ht="3.95" customHeight="1">
      <c r="A20" s="7"/>
      <c r="B20" s="196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8"/>
      <c r="N20" s="38"/>
      <c r="O20" s="116"/>
      <c r="P20" s="109"/>
    </row>
    <row r="21" spans="1:16" ht="6" customHeight="1">
      <c r="A21" s="7"/>
      <c r="B21" s="70"/>
      <c r="C21" s="70"/>
      <c r="D21" s="70"/>
      <c r="E21" s="70"/>
      <c r="F21" s="70"/>
      <c r="G21" s="70"/>
      <c r="H21" s="70"/>
      <c r="I21" s="70"/>
      <c r="J21" s="75"/>
      <c r="K21" s="75"/>
      <c r="L21" s="75"/>
      <c r="M21" s="75"/>
      <c r="N21" s="38"/>
      <c r="O21" s="3"/>
      <c r="P21" s="2"/>
    </row>
    <row r="22" spans="1:16" ht="13.5" customHeight="1">
      <c r="A22" s="7"/>
      <c r="B22" s="207" t="s">
        <v>60</v>
      </c>
      <c r="C22" s="207"/>
      <c r="D22" s="207"/>
      <c r="E22" s="207"/>
      <c r="F22" s="14"/>
      <c r="I22" s="1"/>
      <c r="J22" s="1"/>
      <c r="K22" s="1"/>
      <c r="L22" s="1"/>
      <c r="P22" s="1"/>
    </row>
    <row r="23" spans="1:16" ht="13.5" customHeight="1">
      <c r="A23" s="7"/>
      <c r="B23" s="14" t="s">
        <v>111</v>
      </c>
      <c r="C23" s="14"/>
      <c r="D23" s="14"/>
      <c r="E23" s="14"/>
      <c r="F23" s="14"/>
      <c r="I23" s="1"/>
      <c r="J23" s="205"/>
      <c r="K23" s="205"/>
      <c r="L23" s="205"/>
      <c r="M23" s="37"/>
      <c r="N23" s="37"/>
      <c r="P23" s="3"/>
    </row>
    <row r="24" spans="1:16" ht="5.2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t="13.5" customHeight="1">
      <c r="A25" s="7"/>
      <c r="B25" s="173" t="s">
        <v>28</v>
      </c>
      <c r="C25" s="158" t="s">
        <v>108</v>
      </c>
      <c r="D25" s="159"/>
      <c r="E25" s="159"/>
      <c r="F25" s="159"/>
      <c r="G25" s="160"/>
      <c r="H25" s="158" t="s">
        <v>29</v>
      </c>
      <c r="I25" s="160"/>
      <c r="J25" s="175" t="s">
        <v>31</v>
      </c>
      <c r="K25" s="166" t="s">
        <v>30</v>
      </c>
      <c r="L25" s="168"/>
      <c r="M25" s="158" t="s">
        <v>98</v>
      </c>
      <c r="N25" s="159"/>
      <c r="O25" s="159"/>
      <c r="P25" s="160"/>
    </row>
    <row r="26" spans="1:16" ht="13.5" customHeight="1">
      <c r="A26" s="7"/>
      <c r="B26" s="174"/>
      <c r="C26" s="161"/>
      <c r="D26" s="162"/>
      <c r="E26" s="162"/>
      <c r="F26" s="162"/>
      <c r="G26" s="163"/>
      <c r="H26" s="161"/>
      <c r="I26" s="163"/>
      <c r="J26" s="174"/>
      <c r="K26" s="33" t="s">
        <v>32</v>
      </c>
      <c r="L26" s="33" t="s">
        <v>33</v>
      </c>
      <c r="M26" s="161"/>
      <c r="N26" s="162"/>
      <c r="O26" s="162"/>
      <c r="P26" s="163"/>
    </row>
    <row r="27" spans="1:16" ht="13.5" customHeight="1">
      <c r="A27" s="7"/>
      <c r="B27" s="108"/>
      <c r="C27" s="170"/>
      <c r="D27" s="171"/>
      <c r="E27" s="171"/>
      <c r="F27" s="171"/>
      <c r="G27" s="172"/>
      <c r="H27" s="164"/>
      <c r="I27" s="165"/>
      <c r="J27" s="108"/>
      <c r="K27" s="134">
        <v>0</v>
      </c>
      <c r="L27" s="130">
        <f>H27*K27</f>
        <v>0</v>
      </c>
      <c r="M27" s="166"/>
      <c r="N27" s="167"/>
      <c r="O27" s="167"/>
      <c r="P27" s="168"/>
    </row>
    <row r="28" spans="1:16" ht="13.5" customHeight="1">
      <c r="A28" s="7"/>
      <c r="B28" s="124"/>
      <c r="C28" s="170"/>
      <c r="D28" s="171"/>
      <c r="E28" s="171"/>
      <c r="F28" s="171"/>
      <c r="G28" s="172"/>
      <c r="H28" s="164"/>
      <c r="I28" s="165"/>
      <c r="J28" s="124"/>
      <c r="K28" s="146">
        <v>0</v>
      </c>
      <c r="L28" s="130">
        <f t="shared" ref="L28:L31" si="0">H28*K28</f>
        <v>0</v>
      </c>
      <c r="M28" s="166"/>
      <c r="N28" s="167"/>
      <c r="O28" s="167"/>
      <c r="P28" s="168"/>
    </row>
    <row r="29" spans="1:16" ht="13.5" customHeight="1">
      <c r="A29" s="7"/>
      <c r="B29" s="67"/>
      <c r="C29" s="185"/>
      <c r="D29" s="186"/>
      <c r="E29" s="186"/>
      <c r="F29" s="186"/>
      <c r="G29" s="187"/>
      <c r="H29" s="176"/>
      <c r="I29" s="177"/>
      <c r="J29" s="68"/>
      <c r="K29" s="145">
        <v>0</v>
      </c>
      <c r="L29" s="130">
        <f t="shared" si="0"/>
        <v>0</v>
      </c>
      <c r="M29" s="178"/>
      <c r="N29" s="179"/>
      <c r="O29" s="179"/>
      <c r="P29" s="180"/>
    </row>
    <row r="30" spans="1:16" ht="13.5" customHeight="1">
      <c r="A30" s="7"/>
      <c r="B30" s="67"/>
      <c r="C30" s="185"/>
      <c r="D30" s="186"/>
      <c r="E30" s="186"/>
      <c r="F30" s="186"/>
      <c r="G30" s="187"/>
      <c r="H30" s="176"/>
      <c r="I30" s="177"/>
      <c r="J30" s="69"/>
      <c r="K30" s="135">
        <v>0</v>
      </c>
      <c r="L30" s="130">
        <f t="shared" si="0"/>
        <v>0</v>
      </c>
      <c r="M30" s="178"/>
      <c r="N30" s="179"/>
      <c r="O30" s="179"/>
      <c r="P30" s="180"/>
    </row>
    <row r="31" spans="1:16" ht="13.5" customHeight="1">
      <c r="A31" s="7"/>
      <c r="B31" s="65"/>
      <c r="C31" s="185"/>
      <c r="D31" s="186"/>
      <c r="E31" s="186"/>
      <c r="F31" s="186"/>
      <c r="G31" s="187"/>
      <c r="H31" s="176"/>
      <c r="I31" s="177"/>
      <c r="J31" s="69"/>
      <c r="K31" s="135">
        <v>0</v>
      </c>
      <c r="L31" s="130">
        <f t="shared" si="0"/>
        <v>0</v>
      </c>
      <c r="M31" s="178"/>
      <c r="N31" s="179"/>
      <c r="O31" s="179"/>
      <c r="P31" s="180"/>
    </row>
    <row r="32" spans="1:16" ht="17.25">
      <c r="A32" s="7"/>
      <c r="B32" s="7"/>
      <c r="C32" s="7"/>
      <c r="D32" s="7"/>
      <c r="E32" s="7"/>
      <c r="F32" s="7"/>
      <c r="G32" s="7"/>
      <c r="H32" s="7"/>
      <c r="I32" s="7"/>
      <c r="J32" s="31" t="s">
        <v>34</v>
      </c>
      <c r="K32" s="31" t="s">
        <v>37</v>
      </c>
      <c r="L32" s="133">
        <v>0</v>
      </c>
      <c r="M32" s="147" t="s">
        <v>110</v>
      </c>
      <c r="N32" s="147"/>
      <c r="O32" s="31"/>
    </row>
    <row r="33" spans="1:16" ht="17.25">
      <c r="A33" s="7"/>
      <c r="B33" s="7"/>
      <c r="C33" s="7"/>
      <c r="D33" s="7"/>
      <c r="E33" s="7"/>
      <c r="F33" s="7"/>
      <c r="G33" s="7"/>
      <c r="H33" s="7"/>
      <c r="I33" s="7"/>
      <c r="J33" s="31" t="s">
        <v>97</v>
      </c>
      <c r="K33" s="31" t="s">
        <v>37</v>
      </c>
      <c r="L33" s="132">
        <v>0</v>
      </c>
      <c r="M33" s="147" t="s">
        <v>110</v>
      </c>
      <c r="N33" s="147"/>
      <c r="O33" s="31"/>
    </row>
    <row r="34" spans="1:16" ht="17.25">
      <c r="A34" s="7"/>
      <c r="B34" s="7"/>
      <c r="C34" s="7"/>
      <c r="D34" s="7"/>
      <c r="E34" s="7"/>
      <c r="F34" s="7"/>
      <c r="G34" s="7"/>
      <c r="H34" s="7"/>
      <c r="I34" s="7"/>
      <c r="J34" s="31" t="s">
        <v>35</v>
      </c>
      <c r="K34" s="31" t="s">
        <v>37</v>
      </c>
      <c r="L34" s="132">
        <f>L35*K62/107</f>
        <v>0</v>
      </c>
      <c r="M34" s="147" t="s">
        <v>110</v>
      </c>
      <c r="N34" s="147"/>
      <c r="O34" s="31"/>
    </row>
    <row r="35" spans="1:16" ht="17.25">
      <c r="A35" s="7"/>
      <c r="B35" s="7"/>
      <c r="C35" s="7"/>
      <c r="D35" s="7"/>
      <c r="E35" s="34" t="s">
        <v>40</v>
      </c>
      <c r="F35" s="148" t="str">
        <f>BAHTTEXT(L35)</f>
        <v>ศูนย์บาทถ้วน</v>
      </c>
      <c r="G35" s="148"/>
      <c r="H35" s="148"/>
      <c r="I35" s="148"/>
      <c r="J35" s="31" t="s">
        <v>36</v>
      </c>
      <c r="K35" s="31" t="s">
        <v>37</v>
      </c>
      <c r="L35" s="131">
        <f>SUM(L27:L31)-L33</f>
        <v>0</v>
      </c>
      <c r="M35" s="147" t="s">
        <v>110</v>
      </c>
      <c r="N35" s="147"/>
      <c r="O35" s="31"/>
    </row>
    <row r="36" spans="1:16" ht="13.5" customHeight="1">
      <c r="A36" s="7"/>
      <c r="B36" s="7"/>
      <c r="C36" s="7"/>
      <c r="D36" s="7"/>
      <c r="E36" s="59"/>
      <c r="F36" s="73"/>
      <c r="G36" s="73"/>
      <c r="H36" s="73"/>
      <c r="I36" s="73"/>
      <c r="J36" s="31"/>
      <c r="K36" s="31"/>
      <c r="L36" s="71"/>
      <c r="M36" s="72"/>
      <c r="N36" s="72"/>
      <c r="O36" s="31"/>
    </row>
    <row r="37" spans="1:16" ht="15" customHeight="1">
      <c r="A37" s="7"/>
      <c r="B37" s="151" t="s">
        <v>92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</row>
    <row r="38" spans="1:16" ht="15" customHeight="1">
      <c r="A38" s="7"/>
      <c r="B38" s="151" t="s">
        <v>91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1:16" ht="4.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3.5" customHeight="1">
      <c r="A40" s="7"/>
      <c r="B40" s="166" t="s">
        <v>107</v>
      </c>
      <c r="C40" s="167"/>
      <c r="D40" s="167"/>
      <c r="E40" s="167"/>
      <c r="F40" s="167"/>
      <c r="G40" s="167"/>
      <c r="H40" s="166" t="s">
        <v>41</v>
      </c>
      <c r="I40" s="167"/>
      <c r="J40" s="167"/>
      <c r="K40" s="168"/>
      <c r="L40" s="169"/>
      <c r="M40" s="169"/>
      <c r="N40" s="169"/>
      <c r="O40" s="169"/>
      <c r="P40" s="169"/>
    </row>
    <row r="41" spans="1:16" ht="13.5" customHeight="1">
      <c r="A41" s="7"/>
      <c r="B41" s="152"/>
      <c r="C41" s="153"/>
      <c r="D41" s="153"/>
      <c r="E41" s="153"/>
      <c r="F41" s="153"/>
      <c r="G41" s="153"/>
      <c r="H41" s="164"/>
      <c r="I41" s="189"/>
      <c r="J41" s="189"/>
      <c r="K41" s="165"/>
      <c r="L41" s="154"/>
      <c r="M41" s="154"/>
      <c r="N41" s="154"/>
      <c r="O41" s="154"/>
      <c r="P41" s="154"/>
    </row>
    <row r="42" spans="1:16" ht="13.5" customHeight="1">
      <c r="A42" s="7"/>
      <c r="B42" s="152"/>
      <c r="C42" s="153"/>
      <c r="D42" s="153"/>
      <c r="E42" s="153"/>
      <c r="F42" s="153"/>
      <c r="G42" s="153"/>
      <c r="H42" s="164"/>
      <c r="I42" s="189"/>
      <c r="J42" s="189"/>
      <c r="K42" s="165"/>
      <c r="L42" s="154"/>
      <c r="M42" s="154"/>
      <c r="N42" s="154"/>
      <c r="O42" s="154"/>
      <c r="P42" s="154"/>
    </row>
    <row r="43" spans="1:16" ht="5.25" customHeight="1">
      <c r="A43" s="7"/>
      <c r="B43" s="50"/>
      <c r="C43" s="50"/>
      <c r="D43" s="50"/>
      <c r="E43" s="50"/>
      <c r="F43" s="50"/>
      <c r="G43" s="50"/>
      <c r="H43" s="50"/>
      <c r="I43" s="49"/>
      <c r="J43" s="49"/>
      <c r="K43" s="49"/>
      <c r="L43" s="49"/>
      <c r="M43" s="14"/>
      <c r="N43" s="14"/>
      <c r="O43" s="14"/>
      <c r="P43" s="14"/>
    </row>
    <row r="44" spans="1:16" ht="3.95" customHeight="1">
      <c r="A44" s="7"/>
      <c r="C44" s="31"/>
      <c r="D44" s="31"/>
      <c r="E44" s="7"/>
      <c r="F44" s="61"/>
      <c r="G44" s="62"/>
      <c r="H44" s="60"/>
      <c r="I44" s="62"/>
      <c r="J44" s="62"/>
      <c r="K44" s="62"/>
      <c r="L44" s="63"/>
      <c r="M44" s="61"/>
      <c r="N44" s="62"/>
      <c r="O44" s="62"/>
      <c r="P44" s="63"/>
    </row>
    <row r="45" spans="1:16" ht="12.95" customHeight="1">
      <c r="A45" s="7"/>
      <c r="B45" s="58" t="s">
        <v>68</v>
      </c>
      <c r="E45" s="7"/>
      <c r="F45" s="188" t="s">
        <v>84</v>
      </c>
      <c r="G45" s="149"/>
      <c r="H45" s="86"/>
      <c r="I45" s="149" t="s">
        <v>85</v>
      </c>
      <c r="J45" s="149"/>
      <c r="K45" s="149"/>
      <c r="L45" s="150"/>
      <c r="M45" s="188" t="s">
        <v>86</v>
      </c>
      <c r="N45" s="149"/>
      <c r="O45" s="149"/>
      <c r="P45" s="150"/>
    </row>
    <row r="46" spans="1:16" ht="3.95" customHeight="1">
      <c r="A46" s="7"/>
      <c r="B46" s="58"/>
      <c r="C46" s="31"/>
      <c r="D46" s="31"/>
      <c r="E46" s="7"/>
      <c r="F46" s="87"/>
      <c r="G46" s="88"/>
      <c r="H46" s="86"/>
      <c r="I46" s="2"/>
      <c r="J46" s="2"/>
      <c r="K46" s="2"/>
      <c r="L46" s="86"/>
      <c r="M46" s="19"/>
      <c r="N46" s="2"/>
      <c r="O46" s="2"/>
      <c r="P46" s="86"/>
    </row>
    <row r="47" spans="1:16" ht="12.95" customHeight="1">
      <c r="A47" s="7"/>
      <c r="C47" s="31"/>
      <c r="D47" s="31"/>
      <c r="F47" s="181" t="s">
        <v>74</v>
      </c>
      <c r="G47" s="182"/>
      <c r="H47" s="111"/>
      <c r="I47" s="2"/>
      <c r="J47" s="2"/>
      <c r="K47" s="2"/>
      <c r="L47" s="90"/>
      <c r="M47" s="91"/>
      <c r="N47" s="92"/>
      <c r="O47" s="92"/>
      <c r="P47" s="90"/>
    </row>
    <row r="48" spans="1:16" ht="3.95" customHeight="1">
      <c r="A48" s="7"/>
      <c r="F48" s="181"/>
      <c r="G48" s="182"/>
      <c r="H48" s="111"/>
      <c r="I48" s="2"/>
      <c r="J48" s="2"/>
      <c r="K48" s="2"/>
      <c r="L48" s="86"/>
      <c r="M48" s="19"/>
      <c r="N48" s="2"/>
      <c r="O48" s="2"/>
      <c r="P48" s="86"/>
    </row>
    <row r="49" spans="1:16" ht="12.95" customHeight="1">
      <c r="A49" s="7"/>
      <c r="B49" s="184" t="s">
        <v>38</v>
      </c>
      <c r="C49" s="184"/>
      <c r="D49" s="104" t="s">
        <v>103</v>
      </c>
      <c r="E49" s="104"/>
      <c r="F49" s="192" t="s">
        <v>63</v>
      </c>
      <c r="G49" s="193"/>
      <c r="H49" s="112"/>
      <c r="I49" s="2"/>
      <c r="J49" s="2"/>
      <c r="K49" s="2"/>
      <c r="L49" s="90"/>
      <c r="M49" s="91"/>
      <c r="N49" s="92"/>
      <c r="O49" s="92"/>
      <c r="P49" s="90"/>
    </row>
    <row r="50" spans="1:16" ht="3.95" customHeight="1">
      <c r="A50" s="7"/>
      <c r="B50" s="105"/>
      <c r="C50" s="105"/>
      <c r="D50" s="105"/>
      <c r="E50" s="105"/>
      <c r="F50" s="93"/>
      <c r="G50" s="94"/>
      <c r="H50" s="95"/>
      <c r="I50" s="182"/>
      <c r="J50" s="182"/>
      <c r="K50" s="182"/>
      <c r="L50" s="90"/>
      <c r="M50" s="91"/>
      <c r="N50" s="92"/>
      <c r="O50" s="92"/>
      <c r="P50" s="90"/>
    </row>
    <row r="51" spans="1:16" ht="12.95" customHeight="1">
      <c r="A51" s="7"/>
      <c r="B51" s="184" t="s">
        <v>38</v>
      </c>
      <c r="C51" s="184"/>
      <c r="D51" s="104" t="s">
        <v>104</v>
      </c>
      <c r="E51" s="104"/>
      <c r="F51" s="188" t="s">
        <v>85</v>
      </c>
      <c r="G51" s="149"/>
      <c r="H51" s="110"/>
      <c r="I51" s="2"/>
      <c r="J51" s="2"/>
      <c r="K51" s="2"/>
      <c r="L51" s="90"/>
      <c r="M51" s="91"/>
      <c r="N51" s="92"/>
      <c r="O51" s="92"/>
      <c r="P51" s="90"/>
    </row>
    <row r="52" spans="1:16" ht="3.95" customHeight="1">
      <c r="A52" s="7"/>
      <c r="B52" s="104"/>
      <c r="C52" s="104"/>
      <c r="D52" s="104"/>
      <c r="E52" s="104"/>
      <c r="F52" s="93"/>
      <c r="G52" s="94"/>
      <c r="H52" s="95"/>
      <c r="I52" s="94"/>
      <c r="J52" s="94"/>
      <c r="K52" s="94"/>
      <c r="L52" s="95"/>
      <c r="M52" s="93"/>
      <c r="N52" s="94"/>
      <c r="O52" s="94"/>
      <c r="P52" s="95"/>
    </row>
    <row r="53" spans="1:16" ht="12.95" customHeight="1">
      <c r="A53" s="7"/>
      <c r="B53" s="184" t="s">
        <v>38</v>
      </c>
      <c r="C53" s="184"/>
      <c r="D53" s="104" t="s">
        <v>105</v>
      </c>
      <c r="E53" s="104"/>
      <c r="F53" s="181" t="s">
        <v>62</v>
      </c>
      <c r="G53" s="182"/>
      <c r="H53" s="111"/>
      <c r="I53" s="182" t="s">
        <v>65</v>
      </c>
      <c r="J53" s="182"/>
      <c r="K53" s="182"/>
      <c r="L53" s="191"/>
      <c r="M53" s="181" t="s">
        <v>64</v>
      </c>
      <c r="N53" s="182"/>
      <c r="O53" s="182"/>
      <c r="P53" s="191"/>
    </row>
    <row r="54" spans="1:16" ht="3.95" customHeight="1">
      <c r="A54" s="7"/>
      <c r="B54" s="106"/>
      <c r="C54" s="106"/>
      <c r="D54" s="104"/>
      <c r="E54" s="104"/>
      <c r="F54" s="96"/>
      <c r="G54" s="97"/>
      <c r="H54" s="111"/>
      <c r="I54" s="109"/>
      <c r="J54" s="97"/>
      <c r="K54" s="97"/>
      <c r="L54" s="89"/>
      <c r="M54" s="96"/>
      <c r="N54" s="97"/>
      <c r="O54" s="97"/>
      <c r="P54" s="89"/>
    </row>
    <row r="55" spans="1:16" ht="12.95" customHeight="1">
      <c r="B55" s="184" t="s">
        <v>38</v>
      </c>
      <c r="C55" s="184"/>
      <c r="D55" s="104" t="s">
        <v>106</v>
      </c>
      <c r="E55" s="104"/>
      <c r="F55" s="19" t="s">
        <v>87</v>
      </c>
      <c r="G55" s="2"/>
      <c r="H55" s="86"/>
      <c r="I55" s="193" t="s">
        <v>88</v>
      </c>
      <c r="J55" s="193"/>
      <c r="K55" s="193"/>
      <c r="L55" s="194"/>
      <c r="M55" s="192" t="s">
        <v>89</v>
      </c>
      <c r="N55" s="193"/>
      <c r="O55" s="193"/>
      <c r="P55" s="194"/>
    </row>
    <row r="56" spans="1:16" ht="5.0999999999999996" customHeight="1">
      <c r="F56" s="98"/>
      <c r="G56" s="99"/>
      <c r="H56" s="100"/>
      <c r="I56" s="102"/>
      <c r="J56" s="102"/>
      <c r="K56" s="102"/>
      <c r="L56" s="103"/>
      <c r="M56" s="101"/>
      <c r="N56" s="102"/>
      <c r="O56" s="102"/>
      <c r="P56" s="103"/>
    </row>
    <row r="57" spans="1:16" ht="13.5" customHeight="1">
      <c r="F57" s="50"/>
      <c r="G57" s="50"/>
      <c r="H57" s="50"/>
      <c r="I57" s="1"/>
      <c r="J57" s="1"/>
      <c r="K57" s="1"/>
      <c r="L57" s="1"/>
      <c r="M57" s="1"/>
      <c r="N57" s="1"/>
      <c r="O57" s="1"/>
      <c r="P57" s="1"/>
    </row>
    <row r="58" spans="1:16" ht="13.5" customHeight="1">
      <c r="F58" s="50"/>
      <c r="G58" s="50"/>
      <c r="H58" s="50"/>
      <c r="I58" s="1"/>
      <c r="J58" s="1"/>
      <c r="K58" s="1"/>
      <c r="L58" s="1"/>
      <c r="M58" s="1"/>
      <c r="N58" s="1"/>
      <c r="O58" s="1"/>
      <c r="P58" s="1"/>
    </row>
    <row r="59" spans="1:16" ht="13.5" customHeight="1">
      <c r="F59" s="50"/>
      <c r="G59" s="50"/>
      <c r="H59" s="50"/>
      <c r="I59" s="1"/>
      <c r="J59" s="1"/>
      <c r="K59" s="1"/>
      <c r="L59" s="1"/>
      <c r="M59" s="1"/>
      <c r="N59" s="1"/>
      <c r="O59" s="1"/>
      <c r="P59" s="1"/>
    </row>
    <row r="60" spans="1:16" ht="13.5" customHeight="1">
      <c r="B60" s="78" t="s">
        <v>44</v>
      </c>
      <c r="C60" s="79"/>
      <c r="D60" s="79"/>
      <c r="E60" s="79"/>
      <c r="F60" s="79"/>
      <c r="G60" s="79"/>
      <c r="H60" s="79"/>
      <c r="I60" s="79"/>
      <c r="J60" s="79"/>
      <c r="K60" s="79"/>
      <c r="L60" s="64"/>
      <c r="M60" s="137"/>
      <c r="N60" s="137"/>
      <c r="O60" s="137"/>
      <c r="P60" s="143"/>
    </row>
    <row r="61" spans="1:16" ht="13.5" customHeight="1">
      <c r="B61" s="78" t="s">
        <v>45</v>
      </c>
      <c r="C61" s="79"/>
      <c r="D61" s="79"/>
      <c r="E61" s="79"/>
      <c r="F61" s="79"/>
      <c r="G61" s="79"/>
      <c r="H61" s="79"/>
      <c r="I61" s="79"/>
      <c r="J61" s="79"/>
      <c r="K61" s="80" t="s">
        <v>35</v>
      </c>
      <c r="L61" s="64"/>
      <c r="M61" s="143"/>
      <c r="N61" s="137"/>
      <c r="O61" s="138"/>
      <c r="P61" s="139"/>
    </row>
    <row r="62" spans="1:16" ht="13.5" customHeight="1">
      <c r="B62" s="78" t="s">
        <v>46</v>
      </c>
      <c r="C62" s="78"/>
      <c r="D62" s="78"/>
      <c r="E62" s="78"/>
      <c r="F62" s="78"/>
      <c r="G62" s="78"/>
      <c r="H62" s="78"/>
      <c r="I62" s="78"/>
      <c r="J62" s="79"/>
      <c r="K62" s="80">
        <v>7</v>
      </c>
      <c r="L62" s="64"/>
      <c r="M62" s="143"/>
      <c r="N62" s="137"/>
      <c r="O62" s="138"/>
      <c r="P62" s="139"/>
    </row>
    <row r="63" spans="1:16" ht="13.5" customHeight="1">
      <c r="B63" s="195" t="s">
        <v>47</v>
      </c>
      <c r="C63" s="195"/>
      <c r="D63" s="195"/>
      <c r="E63" s="195"/>
      <c r="F63" s="195"/>
      <c r="G63" s="195"/>
      <c r="H63" s="195"/>
      <c r="I63" s="195"/>
      <c r="J63" s="79"/>
      <c r="K63" s="79"/>
      <c r="L63" s="64"/>
      <c r="M63" s="143"/>
      <c r="N63" s="137"/>
      <c r="O63" s="138"/>
      <c r="P63" s="140"/>
    </row>
    <row r="64" spans="1:16" ht="13.5" customHeight="1">
      <c r="B64" s="195" t="s">
        <v>48</v>
      </c>
      <c r="C64" s="195"/>
      <c r="D64" s="195"/>
      <c r="E64" s="195"/>
      <c r="F64" s="195"/>
      <c r="G64" s="195"/>
      <c r="H64" s="195"/>
      <c r="I64" s="195"/>
      <c r="J64" s="79"/>
      <c r="K64" s="78" t="s">
        <v>42</v>
      </c>
      <c r="L64" s="64"/>
      <c r="M64" s="143"/>
      <c r="N64" s="141"/>
      <c r="O64" s="138"/>
      <c r="P64" s="140"/>
    </row>
    <row r="65" spans="2:16" ht="13.5" customHeight="1">
      <c r="B65" s="195" t="s">
        <v>49</v>
      </c>
      <c r="C65" s="195"/>
      <c r="D65" s="195"/>
      <c r="E65" s="195"/>
      <c r="F65" s="195"/>
      <c r="G65" s="195"/>
      <c r="H65" s="195"/>
      <c r="I65" s="195"/>
      <c r="J65" s="79"/>
      <c r="K65" s="78" t="s">
        <v>43</v>
      </c>
      <c r="L65" s="64"/>
      <c r="M65" s="143"/>
      <c r="N65" s="141"/>
      <c r="O65" s="138"/>
      <c r="P65" s="142"/>
    </row>
    <row r="66" spans="2:16" ht="13.5" customHeight="1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64"/>
      <c r="M66" s="137"/>
      <c r="N66" s="137"/>
      <c r="O66" s="138"/>
      <c r="P66" s="142"/>
    </row>
    <row r="67" spans="2:16" ht="13.5" customHeight="1"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137"/>
      <c r="N67" s="137"/>
      <c r="O67" s="138"/>
      <c r="P67" s="142"/>
    </row>
    <row r="68" spans="2:16" ht="13.5" customHeight="1">
      <c r="B68" s="82" t="s">
        <v>76</v>
      </c>
      <c r="M68" s="143"/>
      <c r="N68" s="143"/>
      <c r="O68" s="143"/>
      <c r="P68" s="143"/>
    </row>
    <row r="69" spans="2:16" ht="13.5" customHeight="1">
      <c r="B69" s="76" t="s">
        <v>77</v>
      </c>
      <c r="C69" s="47"/>
      <c r="D69" s="47"/>
      <c r="E69" s="47"/>
      <c r="K69" s="183"/>
      <c r="L69" s="183"/>
      <c r="M69" s="183"/>
      <c r="N69" s="183"/>
      <c r="O69" s="183"/>
    </row>
    <row r="70" spans="2:16" ht="13.5" customHeight="1">
      <c r="B70" s="76" t="s">
        <v>78</v>
      </c>
      <c r="C70" s="47"/>
      <c r="D70" s="47"/>
      <c r="E70" s="47"/>
      <c r="K70" s="183"/>
      <c r="L70" s="183"/>
    </row>
    <row r="71" spans="2:16" ht="13.5" customHeight="1">
      <c r="B71" s="77" t="s">
        <v>79</v>
      </c>
      <c r="C71" s="47"/>
      <c r="D71" s="47"/>
      <c r="E71" s="47"/>
    </row>
    <row r="72" spans="2:16" ht="13.5" customHeight="1">
      <c r="B72" s="77"/>
      <c r="C72" s="47"/>
      <c r="D72" s="47"/>
      <c r="E72" s="47"/>
    </row>
    <row r="73" spans="2:16" ht="13.5" customHeight="1">
      <c r="B73" s="81" t="s">
        <v>75</v>
      </c>
      <c r="C73" s="47"/>
      <c r="D73" s="47"/>
      <c r="E73" s="47"/>
    </row>
    <row r="74" spans="2:16" ht="13.5" customHeight="1">
      <c r="B74" s="76" t="s">
        <v>82</v>
      </c>
      <c r="C74" s="47"/>
      <c r="D74" s="47"/>
      <c r="E74" s="47"/>
    </row>
    <row r="75" spans="2:16" ht="13.5" customHeight="1">
      <c r="B75" s="76" t="s">
        <v>83</v>
      </c>
    </row>
    <row r="77" spans="2:16" ht="13.5" customHeight="1">
      <c r="B77" s="83" t="s">
        <v>50</v>
      </c>
      <c r="C77" s="76"/>
      <c r="D77" s="76"/>
      <c r="E77" s="76"/>
    </row>
    <row r="78" spans="2:16" ht="13.5" customHeight="1">
      <c r="B78" s="76" t="s">
        <v>81</v>
      </c>
      <c r="C78" s="76"/>
      <c r="D78" s="76"/>
      <c r="E78" s="76"/>
    </row>
    <row r="81" spans="1:7" ht="13.5" customHeight="1">
      <c r="A81" s="48"/>
      <c r="B81" s="84" t="s">
        <v>51</v>
      </c>
      <c r="C81" s="85"/>
      <c r="D81" s="85"/>
      <c r="E81" s="85"/>
      <c r="F81" s="85"/>
      <c r="G81" s="7"/>
    </row>
    <row r="82" spans="1:7" ht="13.5" customHeight="1">
      <c r="A82" s="48"/>
      <c r="B82" s="85"/>
      <c r="C82" s="85" t="s">
        <v>52</v>
      </c>
      <c r="D82" s="85"/>
      <c r="E82" s="85"/>
      <c r="F82" s="85"/>
      <c r="G82" s="7"/>
    </row>
    <row r="83" spans="1:7" ht="13.5" customHeight="1">
      <c r="A83" s="48"/>
      <c r="B83" s="85"/>
      <c r="C83" s="85" t="s">
        <v>53</v>
      </c>
      <c r="D83" s="85"/>
      <c r="E83" s="85"/>
      <c r="F83" s="85"/>
      <c r="G83" s="7"/>
    </row>
    <row r="84" spans="1:7" ht="13.5" customHeight="1">
      <c r="A84" s="48"/>
      <c r="B84" s="85"/>
      <c r="C84" s="85"/>
      <c r="D84" s="85"/>
      <c r="E84" s="85"/>
      <c r="F84" s="85"/>
      <c r="G84" s="7"/>
    </row>
    <row r="85" spans="1:7" ht="13.5" customHeight="1">
      <c r="A85" s="48"/>
      <c r="B85" s="85"/>
      <c r="C85" s="85"/>
      <c r="D85" s="85"/>
      <c r="E85" s="85"/>
      <c r="F85" s="85" t="s">
        <v>54</v>
      </c>
      <c r="G85" s="7"/>
    </row>
    <row r="86" spans="1:7" ht="13.5" customHeight="1">
      <c r="A86" s="48"/>
      <c r="B86" s="48"/>
      <c r="C86" s="48"/>
      <c r="D86" s="48"/>
      <c r="E86" s="48"/>
      <c r="F86" s="48"/>
    </row>
    <row r="87" spans="1:7" ht="13.5" customHeight="1">
      <c r="A87" s="48"/>
      <c r="B87" s="48"/>
      <c r="C87" s="48"/>
      <c r="D87" s="48"/>
      <c r="E87" s="48"/>
      <c r="F87" s="48"/>
    </row>
  </sheetData>
  <mergeCells count="76">
    <mergeCell ref="B20:M20"/>
    <mergeCell ref="I50:K50"/>
    <mergeCell ref="B1:B4"/>
    <mergeCell ref="C2:F2"/>
    <mergeCell ref="C3:F3"/>
    <mergeCell ref="C4:F4"/>
    <mergeCell ref="J23:L23"/>
    <mergeCell ref="F6:G6"/>
    <mergeCell ref="F7:G7"/>
    <mergeCell ref="F8:G8"/>
    <mergeCell ref="F9:G9"/>
    <mergeCell ref="F10:G10"/>
    <mergeCell ref="F11:G11"/>
    <mergeCell ref="F12:G12"/>
    <mergeCell ref="B22:E22"/>
    <mergeCell ref="B14:D14"/>
    <mergeCell ref="E14:L14"/>
    <mergeCell ref="K70:L70"/>
    <mergeCell ref="M53:P53"/>
    <mergeCell ref="M55:P55"/>
    <mergeCell ref="B64:I64"/>
    <mergeCell ref="B53:C53"/>
    <mergeCell ref="B63:I63"/>
    <mergeCell ref="I53:L53"/>
    <mergeCell ref="I55:L55"/>
    <mergeCell ref="F49:G49"/>
    <mergeCell ref="F45:G45"/>
    <mergeCell ref="F48:G48"/>
    <mergeCell ref="F51:G51"/>
    <mergeCell ref="B49:C49"/>
    <mergeCell ref="F47:G47"/>
    <mergeCell ref="B65:I65"/>
    <mergeCell ref="F53:G53"/>
    <mergeCell ref="K69:O69"/>
    <mergeCell ref="B55:C55"/>
    <mergeCell ref="B51:C51"/>
    <mergeCell ref="C29:G29"/>
    <mergeCell ref="M32:N32"/>
    <mergeCell ref="C31:G31"/>
    <mergeCell ref="H31:I31"/>
    <mergeCell ref="C30:G30"/>
    <mergeCell ref="H30:I30"/>
    <mergeCell ref="M34:N34"/>
    <mergeCell ref="M35:N35"/>
    <mergeCell ref="M45:P45"/>
    <mergeCell ref="B42:G42"/>
    <mergeCell ref="H41:K41"/>
    <mergeCell ref="H42:K42"/>
    <mergeCell ref="M27:P27"/>
    <mergeCell ref="M28:P28"/>
    <mergeCell ref="M29:P29"/>
    <mergeCell ref="M30:P30"/>
    <mergeCell ref="M31:P31"/>
    <mergeCell ref="B19:M19"/>
    <mergeCell ref="B38:P38"/>
    <mergeCell ref="M25:P26"/>
    <mergeCell ref="H27:I27"/>
    <mergeCell ref="B40:G40"/>
    <mergeCell ref="H40:K40"/>
    <mergeCell ref="L40:P40"/>
    <mergeCell ref="C27:G27"/>
    <mergeCell ref="C28:G28"/>
    <mergeCell ref="B25:B26"/>
    <mergeCell ref="C25:G26"/>
    <mergeCell ref="J25:J26"/>
    <mergeCell ref="K25:L25"/>
    <mergeCell ref="H25:I26"/>
    <mergeCell ref="H29:I29"/>
    <mergeCell ref="H28:I28"/>
    <mergeCell ref="M33:N33"/>
    <mergeCell ref="F35:I35"/>
    <mergeCell ref="I45:L45"/>
    <mergeCell ref="B37:P37"/>
    <mergeCell ref="B41:G41"/>
    <mergeCell ref="L41:P41"/>
    <mergeCell ref="L42:P42"/>
  </mergeCells>
  <pageMargins left="0.19685039370078741" right="0.19685039370078741" top="0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รายงานขอความเห็นชอบ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nsw</dc:creator>
  <cp:lastModifiedBy>KANHATHAI KAMLANGCHAI</cp:lastModifiedBy>
  <cp:lastPrinted>2019-04-01T04:14:58Z</cp:lastPrinted>
  <dcterms:created xsi:type="dcterms:W3CDTF">2012-09-24T02:36:30Z</dcterms:created>
  <dcterms:modified xsi:type="dcterms:W3CDTF">2025-08-22T09:27:05Z</dcterms:modified>
</cp:coreProperties>
</file>