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2B944C7-D0CE-4A08-8706-E72062898B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งานขอความเห็นชอบ" sheetId="15" r:id="rId1"/>
  </sheets>
  <calcPr calcId="191029"/>
</workbook>
</file>

<file path=xl/calcChain.xml><?xml version="1.0" encoding="utf-8"?>
<calcChain xmlns="http://schemas.openxmlformats.org/spreadsheetml/2006/main">
  <c r="P129" i="15" l="1"/>
  <c r="L33" i="15"/>
  <c r="L32" i="15"/>
  <c r="L31" i="15"/>
  <c r="L30" i="15"/>
  <c r="L29" i="15"/>
  <c r="L28" i="15"/>
  <c r="L27" i="15"/>
  <c r="L26" i="15"/>
  <c r="P126" i="15" l="1"/>
  <c r="L94" i="15"/>
  <c r="L90" i="15" l="1"/>
  <c r="L91" i="15"/>
  <c r="L92" i="15"/>
  <c r="L93" i="15"/>
  <c r="P127" i="15" l="1"/>
  <c r="P128" i="15" s="1"/>
  <c r="P130" i="15" s="1"/>
  <c r="L98" i="15" s="1"/>
  <c r="L97" i="15" l="1"/>
  <c r="L95" i="15" s="1"/>
  <c r="F98" i="15"/>
</calcChain>
</file>

<file path=xl/sharedStrings.xml><?xml version="1.0" encoding="utf-8"?>
<sst xmlns="http://schemas.openxmlformats.org/spreadsheetml/2006/main" count="215" uniqueCount="121">
  <si>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</si>
  <si>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</si>
  <si>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</si>
  <si>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</si>
  <si>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</si>
  <si>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</si>
  <si>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</si>
  <si>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</si>
  <si>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</si>
  <si>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</si>
  <si>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</si>
  <si>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</si>
  <si>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</si>
  <si>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</si>
  <si>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</si>
  <si>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</si>
  <si>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</si>
  <si>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</si>
  <si>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</si>
  <si>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</si>
  <si>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</si>
  <si>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</si>
  <si>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</si>
  <si>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</si>
  <si>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</si>
  <si>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</si>
  <si>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</si>
  <si>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</si>
  <si>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</si>
  <si>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</si>
  <si>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</si>
  <si>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</si>
  <si>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</si>
  <si>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</si>
  <si>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</si>
  <si>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</si>
  <si>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</si>
  <si>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</si>
  <si>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</si>
  <si>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</si>
  <si>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</si>
  <si>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ลายมือชื่อ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</si>
  <si>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</si>
  <si>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</si>
  <si>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</si>
  <si>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</si>
  <si>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</si>
  <si>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</si>
  <si>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</si>
  <si>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</si>
  <si>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</si>
  <si>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</si>
  <si>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</si>
  <si>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</si>
  <si>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</si>
  <si>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</si>
  <si>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</si>
  <si>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เล่มที่  ............</t>
  </si>
  <si>
    <t>เลขที่ ..........</t>
  </si>
  <si>
    <t>……………............................</t>
  </si>
  <si>
    <t>เรียน  .........................................................</t>
  </si>
  <si>
    <t xml:space="preserve">   บาท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</si>
  <si>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</si>
  <si>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</si>
  <si>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</si>
  <si>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</si>
  <si>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</si>
  <si>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จำนวนเงินที่ขอซื้อ/จ้าง</t>
  </si>
  <si>
    <t>จึงเรียนมาเพื่อโปรดอนุมัติให้จัดซื้อ/จัดจ้าง</t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</si>
  <si>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</si>
  <si>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</si>
  <si>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</si>
  <si>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ที่ดินและสิ่งก่อสร้าง</t>
    </r>
  </si>
  <si>
    <r>
      <rPr>
        <sz val="11"/>
        <rFont val="Wingdings 2"/>
        <family val="1"/>
        <charset val="2"/>
      </rPr>
      <t xml:space="preserve"> £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</si>
  <si>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</si>
  <si>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</si>
  <si>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</si>
  <si>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</si>
  <si>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</si>
  <si>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</si>
  <si>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</si>
  <si>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>ตามม.55 (3) ม.56 (2) (ข) การจัดซื้อจัดจ้างพัสดุที่มีการผลิต  จำหน่าย ก่อสร้าง หรือให้บริการทั่วไปและมีวงเงินในการจัดซื้อจัดจ้างครั้งหนึ่งไม่เกินตามที่กำหนดในกฎกระทรวง (วงเงินไม่เกิน 500,000 บาท)</t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</si>
  <si>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</si>
  <si>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</si>
  <si>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</si>
  <si>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</si>
  <si>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</si>
  <si>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</si>
  <si>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</si>
  <si>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</si>
  <si>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รายงานขอความเห็นชอบโดยวิธีเฉพาะเจาะจง</t>
  </si>
  <si>
    <t>จาก ................................................................................................................................................................................................ ดังมีรายนามต่อไปนี้</t>
  </si>
  <si>
    <t>การจัดซื้อจัดจ้างพัสดุที่ดำเนินการไปก่อน เจ้าหน้าที่หรือผู้ที่ได้รับมอบหมายดำเนินการไปก่อนต้องลงนาม เพื่อใช้เป็นรายงานขอความเห็นชอบและเป็นหลักฐานในการตรวจรับ ตามเอกสารการส่งของเลขที่ ................................................  ลงวันที่ ........................................................</t>
  </si>
  <si>
    <r>
      <rPr>
        <sz val="12"/>
        <color theme="1"/>
        <rFont val="TH SarabunPSK"/>
        <family val="2"/>
      </rPr>
      <t>เหตุผลที่ต้องซื้อ/จ้าง โดยวิธีเฉพาะเจาะจง  เนื่องจาก</t>
    </r>
    <r>
      <rPr>
        <b/>
        <sz val="12"/>
        <color theme="1"/>
        <rFont val="TH SarabunPSK"/>
        <family val="2"/>
      </rPr>
      <t xml:space="preserve">  </t>
    </r>
    <r>
      <rPr>
        <b/>
        <sz val="11"/>
        <color theme="1"/>
        <rFont val="Wingdings 2"/>
        <family val="1"/>
        <charset val="2"/>
      </rPr>
      <t/>
    </r>
  </si>
  <si>
    <t xml:space="preserve">     </t>
  </si>
  <si>
    <t xml:space="preserve">      ค่าใช้จ่ายในการฝึกอบรม การจัดงาน และการประชุมของหน่วยงานของรัฐ</t>
  </si>
  <si>
    <t xml:space="preserve">      หรือผู้รับผิดชอบในการปฏิบัติงาน นั้น ดำเนินการไปก่อนแล้วรีบรายงานขอความเห็นชอบต่อหัวหน้าหน่วยงานของรัฐฯ</t>
  </si>
  <si>
    <t>รหัสงานบริการวิชาการ</t>
  </si>
  <si>
    <t>ส่วนลด</t>
  </si>
  <si>
    <t>หมายเหตุ</t>
  </si>
  <si>
    <t>ห้ามลบ</t>
  </si>
  <si>
    <t>ยอดรวมใบที่1</t>
  </si>
  <si>
    <t>ยอดรวมใบที่ 2</t>
  </si>
  <si>
    <t>รวมหักส่วนลด</t>
  </si>
  <si>
    <t>รวมสุทธิ</t>
  </si>
  <si>
    <t xml:space="preserve">       ตามหนังสือด่วนที่สุด ที่ กค(กวจ)0405.2/ว 119 ลงวันที่ 7 มีนาคม 2561 เรื่อง แนวปฏิบัติในการดำเนินการจัดหาพัสดุ ที่เกี่ยวกับค่าใช้จ่ายในการบริหาร</t>
  </si>
  <si>
    <r>
      <rPr>
        <sz val="10"/>
        <color theme="1"/>
        <rFont val="TH SarabunPSK"/>
        <family val="2"/>
      </rPr>
      <t xml:space="preserve">หลักเกณฑ์ในการพิจารณา  </t>
    </r>
    <r>
      <rPr>
        <b/>
        <sz val="10"/>
        <color theme="1"/>
        <rFont val="TH SarabunPSK"/>
        <family val="2"/>
      </rPr>
      <t xml:space="preserve">      เกณฑ์ราคา (Price)         เกณฑ์ประสิทธิภาพต่อราคา (Price Performance)</t>
    </r>
  </si>
  <si>
    <t xml:space="preserve">      ตามหนังสือด่วนที่สุด ที่ กค(กวจ)0405.2/ว 119 ลงวันที่ 7 มีนาคม 2561 เรื่อง แนวปฏิบัติในการดำเนินการจัดหาพัสดุ ที่เกี่ยวกับค่าใช้จ่ายในการบริหาร</t>
  </si>
  <si>
    <r>
      <rPr>
        <sz val="10"/>
        <color theme="1"/>
        <rFont val="TH SarabunPSK"/>
        <family val="2"/>
      </rPr>
      <t xml:space="preserve">หลักเกณฑ์ในการพิจารณา  </t>
    </r>
    <r>
      <rPr>
        <b/>
        <sz val="10"/>
        <color theme="1"/>
        <rFont val="TH SarabunPSK"/>
        <family val="2"/>
      </rPr>
      <t xml:space="preserve">       เกณฑ์ราคา (Price)      </t>
    </r>
    <r>
      <rPr>
        <b/>
        <sz val="10"/>
        <color theme="1"/>
        <rFont val="TH SarabunPSK"/>
        <family val="2"/>
      </rPr>
      <t xml:space="preserve">  เกณฑ์ประสิทธิภาพต่อราคา (Price Performance)</t>
    </r>
  </si>
  <si>
    <t>ผู้รับผิดชอบ/ผู้ปฏิบัติงาน</t>
  </si>
  <si>
    <t>เจ้าหน้าที่พัสดุภาควิชา/แผนก</t>
  </si>
  <si>
    <t>หัวหน้าแผนก</t>
  </si>
  <si>
    <t>หัวหน้าภาควิชา</t>
  </si>
  <si>
    <t>ชื่อ - สกุล ของผู้รับผิดชอบ/ผู้ปฏิบัติงานของพัสดุ</t>
  </si>
  <si>
    <t>รายการและรายละเอียด</t>
  </si>
  <si>
    <t>ใช้ไปครั้งก่อน</t>
  </si>
  <si>
    <t>บาท</t>
  </si>
  <si>
    <t>ใช้ไปในครั้งก่อน</t>
  </si>
  <si>
    <t xml:space="preserve">          ด้วยหน่วยงานมีความจำเป็นต้องดำเนินการจัดซื้อ/จัดจ้างพัสดุ ตามเหตุผลข้างต้น  ดังรายการต่อไปนี้</t>
  </si>
  <si>
    <t xml:space="preserve">       ตามมาตรา 56 (2)(ข) ระเบียบข้อ 79 วรรค 2 ในกรณีที่มีความจำเป็นเร่งด่วนที่เกิดขึ้นโดยไม่ได้คาดหมายไว้ก่อนและไม่อาจดำเนินการปกติได้ทันให้เจ้าหน้าที่</t>
  </si>
  <si>
    <t xml:space="preserve">      ตามมาตรา 56 (2)(ข) ระเบียบข้อ 79 วรรค 2 ในกรณีที่มีความจำเป็นเร่งด่วนที่เกิดขึ้นโดยไม่ได้คาดหมายไว้ก่อนและไม่อาจดำเนินการปกติได้ทัน ให้เจ้าหน้าที่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</si>
</sst>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0"/>
      <color theme="1"/>
      <name val="Wingdings 2"/>
      <family val="1"/>
      <charset val="2"/>
    </font>
    <font>
      <sz val="10"/>
      <color theme="1"/>
      <name val="Angsana New"/>
      <family val="1"/>
    </font>
    <font>
      <b/>
      <sz val="11"/>
      <color theme="1"/>
      <name val="Wingdings 2"/>
      <family val="1"/>
      <charset val="2"/>
    </font>
    <font>
      <sz val="10"/>
      <name val="TH SarabunPSK"/>
      <family val="2"/>
    </font>
    <font>
      <b/>
      <sz val="10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b/>
      <sz val="11"/>
      <name val="TH Sarabun New"/>
      <family val="2"/>
    </font>
    <font>
      <sz val="9.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18" fillId="0" borderId="0" xfId="8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49" fontId="11" fillId="0" borderId="19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4" fontId="29" fillId="0" borderId="0" xfId="0" applyNumberFormat="1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4" fillId="0" borderId="6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4" fillId="0" borderId="1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36" fillId="0" borderId="10" xfId="8" applyFon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4" fontId="17" fillId="0" borderId="6" xfId="0" applyNumberFormat="1" applyFont="1" applyBorder="1" applyAlignment="1">
      <alignment vertical="center"/>
    </xf>
    <xf numFmtId="4" fontId="17" fillId="0" borderId="8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0" xfId="8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2" fontId="5" fillId="0" borderId="5" xfId="0" applyNumberFormat="1" applyFont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" fontId="22" fillId="0" borderId="0" xfId="0" applyNumberFormat="1" applyFont="1" applyBorder="1" applyAlignment="1">
      <alignment horizontal="right" vertical="top"/>
    </xf>
    <xf numFmtId="4" fontId="11" fillId="0" borderId="16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2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1" fillId="0" borderId="9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4" fontId="40" fillId="0" borderId="0" xfId="0" applyNumberFormat="1" applyFont="1" applyBorder="1" applyAlignment="1">
      <alignment horizontal="left" vertical="top"/>
    </xf>
    <xf numFmtId="4" fontId="7" fillId="0" borderId="13" xfId="0" applyNumberFormat="1" applyFont="1" applyBorder="1" applyAlignment="1">
      <alignment horizontal="center" vertical="top"/>
    </xf>
    <xf numFmtId="4" fontId="7" fillId="0" borderId="7" xfId="0" applyNumberFormat="1" applyFont="1" applyBorder="1" applyAlignment="1">
      <alignment horizontal="center" vertical="top"/>
    </xf>
    <xf numFmtId="4" fontId="7" fillId="0" borderId="14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39" fillId="0" borderId="9" xfId="8" applyFont="1" applyFill="1" applyBorder="1" applyAlignment="1">
      <alignment horizontal="left" vertical="center"/>
    </xf>
    <xf numFmtId="0" fontId="39" fillId="0" borderId="5" xfId="8" applyFont="1" applyFill="1" applyBorder="1" applyAlignment="1">
      <alignment horizontal="left" vertical="center"/>
    </xf>
    <xf numFmtId="0" fontId="37" fillId="0" borderId="19" xfId="8" applyFont="1" applyFill="1" applyBorder="1" applyAlignment="1">
      <alignment horizontal="left" vertical="center"/>
    </xf>
    <xf numFmtId="4" fontId="17" fillId="0" borderId="6" xfId="0" applyNumberFormat="1" applyFont="1" applyBorder="1" applyAlignment="1">
      <alignment horizontal="left" vertical="center"/>
    </xf>
    <xf numFmtId="4" fontId="17" fillId="0" borderId="0" xfId="0" applyNumberFormat="1" applyFont="1" applyBorder="1" applyAlignment="1">
      <alignment horizontal="left" vertical="center"/>
    </xf>
    <xf numFmtId="4" fontId="17" fillId="0" borderId="8" xfId="0" applyNumberFormat="1" applyFont="1" applyBorder="1" applyAlignment="1">
      <alignment horizontal="lef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4" fontId="11" fillId="0" borderId="1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" fontId="22" fillId="0" borderId="13" xfId="0" applyNumberFormat="1" applyFont="1" applyBorder="1" applyAlignment="1">
      <alignment horizontal="center" vertical="top"/>
    </xf>
    <xf numFmtId="4" fontId="22" fillId="0" borderId="7" xfId="0" applyNumberFormat="1" applyFont="1" applyBorder="1" applyAlignment="1">
      <alignment horizontal="center" vertical="top"/>
    </xf>
    <xf numFmtId="4" fontId="22" fillId="0" borderId="14" xfId="0" applyNumberFormat="1" applyFont="1" applyBorder="1" applyAlignment="1">
      <alignment horizontal="center" vertical="top"/>
    </xf>
    <xf numFmtId="2" fontId="22" fillId="0" borderId="13" xfId="0" applyNumberFormat="1" applyFont="1" applyBorder="1" applyAlignment="1">
      <alignment horizontal="center" vertical="top"/>
    </xf>
    <xf numFmtId="2" fontId="22" fillId="0" borderId="7" xfId="0" applyNumberFormat="1" applyFont="1" applyBorder="1" applyAlignment="1">
      <alignment horizontal="center" vertical="top"/>
    </xf>
    <xf numFmtId="2" fontId="22" fillId="0" borderId="14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7682</xdr:colOff>
      <xdr:row>64</xdr:row>
      <xdr:rowOff>57832</xdr:rowOff>
    </xdr:from>
    <xdr:to>
      <xdr:col>2</xdr:col>
      <xdr:colOff>102348</xdr:colOff>
      <xdr:row>66</xdr:row>
      <xdr:rowOff>181840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24159" y="8283968"/>
          <a:ext cx="761416" cy="556963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0</xdr:row>
      <xdr:rowOff>27107</xdr:rowOff>
    </xdr:from>
    <xdr:ext cx="855130" cy="596348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6478" y="27107"/>
          <a:ext cx="855130" cy="596348"/>
        </a:xfrm>
        <a:prstGeom prst="rect">
          <a:avLst/>
        </a:prstGeom>
      </xdr:spPr>
    </xdr:pic>
    <xdr:clientData/>
  </xdr:oneCellAnchor>
  <xdr:oneCellAnchor>
    <xdr:from>
      <xdr:col>5</xdr:col>
      <xdr:colOff>23812</xdr:colOff>
      <xdr:row>13</xdr:row>
      <xdr:rowOff>65484</xdr:rowOff>
    </xdr:from>
    <xdr:ext cx="97193" cy="826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69406" y="2280047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248408</xdr:colOff>
      <xdr:row>17</xdr:row>
      <xdr:rowOff>64943</xdr:rowOff>
    </xdr:from>
    <xdr:ext cx="97193" cy="826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45590" y="296573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21431</xdr:colOff>
      <xdr:row>15</xdr:row>
      <xdr:rowOff>57149</xdr:rowOff>
    </xdr:from>
    <xdr:ext cx="97193" cy="826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67025" y="2616993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237585</xdr:colOff>
      <xdr:row>17</xdr:row>
      <xdr:rowOff>62237</xdr:rowOff>
    </xdr:from>
    <xdr:ext cx="97193" cy="826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20812" y="2963032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11906</xdr:colOff>
      <xdr:row>77</xdr:row>
      <xdr:rowOff>53577</xdr:rowOff>
    </xdr:from>
    <xdr:ext cx="97193" cy="826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57500" y="10316765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17859</xdr:colOff>
      <xdr:row>79</xdr:row>
      <xdr:rowOff>47625</xdr:rowOff>
    </xdr:from>
    <xdr:ext cx="97193" cy="8261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863453" y="10656094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255985</xdr:colOff>
      <xdr:row>81</xdr:row>
      <xdr:rowOff>50872</xdr:rowOff>
    </xdr:from>
    <xdr:ext cx="97193" cy="8261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39212" y="11177804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271680</xdr:colOff>
      <xdr:row>81</xdr:row>
      <xdr:rowOff>47627</xdr:rowOff>
    </xdr:from>
    <xdr:ext cx="97193" cy="8261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68862" y="1117455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0"/>
  <sheetViews>
    <sheetView tabSelected="1" zoomScale="110" zoomScaleNormal="110" workbookViewId="0">
      <selection activeCell="F17" sqref="F17"/>
    </sheetView>
  </sheetViews>
  <sheetFormatPr defaultColWidth="9" defaultRowHeight="13.5" customHeight="1"/>
  <cols>
    <col min="1" max="1" width="3.28515625" style="8" customWidth="1"/>
    <col min="2" max="2" width="10" style="8" customWidth="1"/>
    <col min="3" max="3" width="7" style="8" customWidth="1"/>
    <col min="4" max="4" width="5.140625" style="8" customWidth="1"/>
    <col min="5" max="5" width="11.85546875" style="8" customWidth="1"/>
    <col min="6" max="6" width="24" style="8" customWidth="1"/>
    <col min="7" max="7" width="11.42578125" style="8" customWidth="1"/>
    <col min="8" max="8" width="2.7109375" style="8" customWidth="1"/>
    <col min="9" max="9" width="4" style="8" customWidth="1"/>
    <col min="10" max="10" width="10.85546875" style="8" customWidth="1"/>
    <col min="11" max="12" width="12.5703125" style="8" customWidth="1"/>
    <col min="13" max="13" width="8.140625" style="8" customWidth="1"/>
    <col min="14" max="14" width="1.7109375" style="8" customWidth="1"/>
    <col min="15" max="15" width="9.5703125" style="8" customWidth="1"/>
    <col min="16" max="16" width="14.28515625" style="8" customWidth="1"/>
    <col min="17" max="17" width="3.28515625" style="8" customWidth="1"/>
    <col min="18" max="16384" width="9" style="8"/>
  </cols>
  <sheetData>
    <row r="1" spans="1:16" ht="17.45" customHeight="1">
      <c r="A1" s="7"/>
      <c r="C1" s="207" t="s">
        <v>39</v>
      </c>
      <c r="D1" s="208"/>
      <c r="E1" s="208"/>
      <c r="F1" s="208"/>
      <c r="G1" s="4" t="s">
        <v>57</v>
      </c>
      <c r="H1" s="4"/>
      <c r="I1" s="5" t="s">
        <v>58</v>
      </c>
      <c r="K1" s="7"/>
      <c r="L1" s="7"/>
      <c r="M1" s="7"/>
      <c r="N1" s="7"/>
      <c r="O1" s="7"/>
      <c r="P1" s="7"/>
    </row>
    <row r="2" spans="1:16" ht="17.45" customHeight="1">
      <c r="A2" s="7"/>
      <c r="C2" s="209" t="s">
        <v>66</v>
      </c>
      <c r="D2" s="209"/>
      <c r="E2" s="209"/>
      <c r="F2" s="209"/>
      <c r="G2" s="5" t="s">
        <v>55</v>
      </c>
      <c r="H2" s="5"/>
      <c r="I2" s="5"/>
      <c r="K2" s="7"/>
      <c r="L2" s="7"/>
      <c r="M2" s="7"/>
      <c r="N2" s="7"/>
      <c r="O2" s="7"/>
      <c r="P2" s="7"/>
    </row>
    <row r="3" spans="1:16" ht="15.75" customHeight="1">
      <c r="A3" s="7"/>
      <c r="C3" s="210" t="s">
        <v>90</v>
      </c>
      <c r="D3" s="175"/>
      <c r="E3" s="175"/>
      <c r="F3" s="182"/>
      <c r="G3" s="6" t="s">
        <v>56</v>
      </c>
      <c r="H3" s="6"/>
      <c r="I3" s="6"/>
      <c r="J3" s="9"/>
      <c r="K3" s="10"/>
      <c r="L3" s="10"/>
      <c r="M3" s="10"/>
      <c r="N3" s="14"/>
    </row>
    <row r="4" spans="1:16" ht="12" customHeight="1">
      <c r="A4" s="7"/>
      <c r="B4" s="11"/>
      <c r="C4" s="11"/>
      <c r="D4" s="11"/>
      <c r="E4" s="11"/>
      <c r="F4" s="12"/>
      <c r="G4" s="13"/>
      <c r="H4" s="13"/>
      <c r="I4" s="14"/>
      <c r="J4" s="14"/>
      <c r="K4" s="15"/>
      <c r="L4" s="15"/>
      <c r="M4" s="15"/>
      <c r="N4" s="15"/>
      <c r="O4" s="16" t="s">
        <v>26</v>
      </c>
      <c r="P4" s="35" t="s">
        <v>27</v>
      </c>
    </row>
    <row r="5" spans="1:16" ht="13.5" customHeight="1">
      <c r="A5" s="7"/>
      <c r="B5" s="14" t="s">
        <v>1</v>
      </c>
      <c r="C5" s="51"/>
      <c r="D5" s="14"/>
      <c r="E5" s="14" t="s">
        <v>0</v>
      </c>
      <c r="F5" s="206"/>
      <c r="G5" s="206"/>
      <c r="H5" s="32"/>
      <c r="I5" s="7"/>
      <c r="J5" s="18" t="s">
        <v>15</v>
      </c>
      <c r="K5" s="54"/>
      <c r="L5" s="36"/>
      <c r="M5" s="28"/>
      <c r="N5" s="7"/>
      <c r="O5" s="160" t="s">
        <v>18</v>
      </c>
      <c r="P5" s="17"/>
    </row>
    <row r="6" spans="1:16" ht="13.5" customHeight="1">
      <c r="A6" s="7"/>
      <c r="B6" s="7" t="s">
        <v>2</v>
      </c>
      <c r="C6" s="52"/>
      <c r="D6" s="7"/>
      <c r="E6" s="7" t="s">
        <v>7</v>
      </c>
      <c r="F6" s="206"/>
      <c r="G6" s="206"/>
      <c r="H6" s="32"/>
      <c r="I6" s="7"/>
      <c r="J6" s="21" t="s">
        <v>16</v>
      </c>
      <c r="K6" s="55"/>
      <c r="L6" s="22"/>
      <c r="M6" s="42"/>
      <c r="N6" s="39"/>
      <c r="O6" s="19" t="s">
        <v>115</v>
      </c>
      <c r="P6" s="20"/>
    </row>
    <row r="7" spans="1:16" ht="13.5" customHeight="1">
      <c r="A7" s="7"/>
      <c r="B7" s="7" t="s">
        <v>3</v>
      </c>
      <c r="C7" s="52"/>
      <c r="D7" s="7"/>
      <c r="E7" s="7" t="s">
        <v>8</v>
      </c>
      <c r="F7" s="206"/>
      <c r="G7" s="206"/>
      <c r="H7" s="32"/>
      <c r="I7" s="7"/>
      <c r="J7" s="24" t="s">
        <v>17</v>
      </c>
      <c r="K7" s="22" t="s">
        <v>69</v>
      </c>
      <c r="L7" s="22" t="s">
        <v>71</v>
      </c>
      <c r="M7" s="23" t="s">
        <v>73</v>
      </c>
      <c r="N7" s="22"/>
      <c r="O7" s="19" t="s">
        <v>19</v>
      </c>
      <c r="P7" s="20"/>
    </row>
    <row r="8" spans="1:16" ht="13.5" customHeight="1">
      <c r="A8" s="7"/>
      <c r="B8" s="7" t="s">
        <v>4</v>
      </c>
      <c r="C8" s="52"/>
      <c r="D8" s="7"/>
      <c r="E8" s="7" t="s">
        <v>9</v>
      </c>
      <c r="F8" s="206"/>
      <c r="G8" s="206"/>
      <c r="H8" s="32"/>
      <c r="I8" s="7"/>
      <c r="J8" s="25"/>
      <c r="K8" s="26" t="s">
        <v>70</v>
      </c>
      <c r="L8" s="53" t="s">
        <v>72</v>
      </c>
      <c r="M8" s="27"/>
      <c r="N8" s="40"/>
      <c r="O8" s="19" t="s">
        <v>20</v>
      </c>
      <c r="P8" s="20"/>
    </row>
    <row r="9" spans="1:16" ht="13.5" customHeight="1">
      <c r="A9" s="7"/>
      <c r="B9" s="7" t="s">
        <v>5</v>
      </c>
      <c r="C9" s="52"/>
      <c r="D9" s="7"/>
      <c r="E9" s="7" t="s">
        <v>10</v>
      </c>
      <c r="F9" s="206"/>
      <c r="G9" s="206"/>
      <c r="H9" s="32"/>
      <c r="I9" s="7"/>
      <c r="J9" s="29" t="s">
        <v>14</v>
      </c>
      <c r="K9" s="11"/>
      <c r="L9" s="67"/>
      <c r="M9" s="128" t="s">
        <v>61</v>
      </c>
      <c r="N9" s="43"/>
      <c r="O9" s="19" t="s">
        <v>21</v>
      </c>
      <c r="P9" s="20"/>
    </row>
    <row r="10" spans="1:16" ht="13.5" customHeight="1">
      <c r="A10" s="7"/>
      <c r="B10" s="7" t="s">
        <v>6</v>
      </c>
      <c r="C10" s="52"/>
      <c r="D10" s="7"/>
      <c r="E10" s="7" t="s">
        <v>11</v>
      </c>
      <c r="F10" s="206"/>
      <c r="G10" s="206"/>
      <c r="H10" s="32"/>
      <c r="I10" s="7"/>
      <c r="J10" s="30" t="s">
        <v>67</v>
      </c>
      <c r="K10" s="107"/>
      <c r="L10" s="139"/>
      <c r="M10" s="129" t="s">
        <v>61</v>
      </c>
      <c r="N10" s="45"/>
      <c r="O10" s="19" t="s">
        <v>22</v>
      </c>
      <c r="P10" s="20"/>
    </row>
    <row r="11" spans="1:16" ht="13.5" customHeight="1">
      <c r="A11" s="7"/>
      <c r="B11" s="14" t="s">
        <v>13</v>
      </c>
      <c r="C11" s="52"/>
      <c r="D11" s="14"/>
      <c r="E11" s="14" t="s">
        <v>12</v>
      </c>
      <c r="F11" s="206"/>
      <c r="G11" s="206"/>
      <c r="H11" s="32"/>
      <c r="I11" s="14"/>
      <c r="J11" s="30"/>
      <c r="K11" s="38"/>
      <c r="L11" s="115"/>
      <c r="M11" s="57"/>
      <c r="N11" s="46"/>
      <c r="O11" s="19" t="s">
        <v>23</v>
      </c>
      <c r="P11" s="20"/>
    </row>
    <row r="12" spans="1:16" ht="3" customHeight="1">
      <c r="A12" s="7"/>
      <c r="B12" s="14"/>
      <c r="C12" s="51"/>
      <c r="D12" s="14"/>
      <c r="E12" s="14"/>
      <c r="F12" s="32"/>
      <c r="G12" s="14"/>
      <c r="H12" s="14"/>
      <c r="I12" s="14"/>
      <c r="J12" s="30"/>
      <c r="K12" s="38"/>
      <c r="L12" s="74"/>
      <c r="M12" s="44"/>
      <c r="N12" s="46"/>
      <c r="O12" s="19"/>
      <c r="P12" s="20"/>
    </row>
    <row r="13" spans="1:16" ht="13.5" customHeight="1">
      <c r="A13" s="7"/>
      <c r="B13" s="212" t="s">
        <v>80</v>
      </c>
      <c r="C13" s="213"/>
      <c r="D13" s="213"/>
      <c r="E13" s="214"/>
      <c r="F13" s="214"/>
      <c r="G13" s="214"/>
      <c r="H13" s="214"/>
      <c r="I13" s="214"/>
      <c r="J13" s="214"/>
      <c r="K13" s="214"/>
      <c r="L13" s="214"/>
      <c r="M13" s="117"/>
      <c r="N13" s="38"/>
      <c r="O13" s="19" t="s">
        <v>24</v>
      </c>
      <c r="P13" s="41"/>
    </row>
    <row r="14" spans="1:16" ht="13.5" customHeight="1">
      <c r="A14" s="7"/>
      <c r="B14" s="113" t="s">
        <v>93</v>
      </c>
      <c r="C14" s="114"/>
      <c r="D14" s="114"/>
      <c r="E14" s="114"/>
      <c r="F14" s="120" t="s">
        <v>119</v>
      </c>
      <c r="G14" s="119"/>
      <c r="H14" s="119"/>
      <c r="I14" s="119"/>
      <c r="J14" s="119"/>
      <c r="K14" s="119"/>
      <c r="L14" s="119"/>
      <c r="M14" s="121"/>
      <c r="N14" s="38"/>
      <c r="O14" s="126" t="s">
        <v>25</v>
      </c>
      <c r="P14" s="56" t="s">
        <v>59</v>
      </c>
    </row>
    <row r="15" spans="1:16" ht="13.5" customHeight="1">
      <c r="A15" s="7"/>
      <c r="B15" s="118"/>
      <c r="C15" s="119"/>
      <c r="D15" s="119"/>
      <c r="E15" s="120"/>
      <c r="F15" s="120" t="s">
        <v>96</v>
      </c>
      <c r="G15" s="120"/>
      <c r="H15" s="120"/>
      <c r="I15" s="120"/>
      <c r="J15" s="120"/>
      <c r="K15" s="120"/>
      <c r="L15" s="120"/>
      <c r="M15" s="123"/>
      <c r="N15" s="38"/>
      <c r="O15" s="127" t="s">
        <v>97</v>
      </c>
      <c r="P15" s="125"/>
    </row>
    <row r="16" spans="1:16" ht="13.5" customHeight="1">
      <c r="A16" s="7"/>
      <c r="B16" s="122"/>
      <c r="C16" s="120"/>
      <c r="D16" s="120"/>
      <c r="E16" s="120"/>
      <c r="F16" s="120" t="s">
        <v>105</v>
      </c>
      <c r="G16" s="120"/>
      <c r="H16" s="120"/>
      <c r="I16" s="120"/>
      <c r="J16" s="120"/>
      <c r="K16" s="120"/>
      <c r="L16" s="120"/>
      <c r="M16" s="123"/>
      <c r="N16" s="38"/>
      <c r="O16" s="116"/>
      <c r="P16" s="136"/>
    </row>
    <row r="17" spans="1:16" ht="13.5" customHeight="1">
      <c r="A17" s="7"/>
      <c r="B17" s="122"/>
      <c r="C17" s="120"/>
      <c r="D17" s="120"/>
      <c r="E17" s="120" t="s">
        <v>94</v>
      </c>
      <c r="F17" s="120" t="s">
        <v>95</v>
      </c>
      <c r="G17" s="120"/>
      <c r="H17" s="120"/>
      <c r="I17" s="120"/>
      <c r="J17" s="120"/>
      <c r="K17" s="120"/>
      <c r="L17" s="120"/>
      <c r="M17" s="123"/>
      <c r="N17" s="38"/>
      <c r="O17" s="116"/>
      <c r="P17" s="136"/>
    </row>
    <row r="18" spans="1:16" ht="13.5" customHeight="1">
      <c r="A18" s="7"/>
      <c r="B18" s="215" t="s">
        <v>106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7"/>
      <c r="N18" s="38"/>
      <c r="O18" s="116"/>
      <c r="P18" s="136"/>
    </row>
    <row r="19" spans="1:16" ht="3.95" customHeight="1">
      <c r="A19" s="7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20"/>
      <c r="N19" s="38"/>
      <c r="O19" s="116"/>
      <c r="P19" s="136"/>
    </row>
    <row r="20" spans="1:16" ht="6" customHeight="1">
      <c r="A20" s="7"/>
      <c r="B20" s="70"/>
      <c r="C20" s="70"/>
      <c r="D20" s="70"/>
      <c r="E20" s="70"/>
      <c r="F20" s="70"/>
      <c r="G20" s="70"/>
      <c r="H20" s="70"/>
      <c r="I20" s="70"/>
      <c r="J20" s="75"/>
      <c r="K20" s="75"/>
      <c r="L20" s="75"/>
      <c r="M20" s="75"/>
      <c r="N20" s="38"/>
      <c r="O20" s="137"/>
      <c r="P20" s="2"/>
    </row>
    <row r="21" spans="1:16" ht="13.5" customHeight="1">
      <c r="A21" s="7"/>
      <c r="B21" s="221" t="s">
        <v>60</v>
      </c>
      <c r="C21" s="221"/>
      <c r="D21" s="221"/>
      <c r="E21" s="221"/>
      <c r="F21" s="14"/>
      <c r="I21" s="1"/>
      <c r="J21" s="1"/>
      <c r="K21" s="1"/>
      <c r="L21" s="1"/>
      <c r="P21" s="1"/>
    </row>
    <row r="22" spans="1:16" ht="13.5" customHeight="1">
      <c r="A22" s="7"/>
      <c r="B22" s="14" t="s">
        <v>118</v>
      </c>
      <c r="C22" s="14"/>
      <c r="D22" s="14"/>
      <c r="E22" s="14"/>
      <c r="F22" s="14"/>
      <c r="I22" s="1"/>
      <c r="J22" s="211"/>
      <c r="K22" s="211"/>
      <c r="L22" s="211"/>
      <c r="M22" s="135"/>
      <c r="N22" s="135"/>
      <c r="P22" s="137"/>
    </row>
    <row r="23" spans="1:16" ht="5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3.5" customHeight="1">
      <c r="A24" s="7"/>
      <c r="B24" s="186" t="s">
        <v>28</v>
      </c>
      <c r="C24" s="171" t="s">
        <v>114</v>
      </c>
      <c r="D24" s="172"/>
      <c r="E24" s="172"/>
      <c r="F24" s="172"/>
      <c r="G24" s="173"/>
      <c r="H24" s="171" t="s">
        <v>29</v>
      </c>
      <c r="I24" s="173"/>
      <c r="J24" s="188" t="s">
        <v>31</v>
      </c>
      <c r="K24" s="179" t="s">
        <v>30</v>
      </c>
      <c r="L24" s="181"/>
      <c r="M24" s="171" t="s">
        <v>99</v>
      </c>
      <c r="N24" s="172"/>
      <c r="O24" s="172"/>
      <c r="P24" s="173"/>
    </row>
    <row r="25" spans="1:16" ht="13.5" customHeight="1">
      <c r="A25" s="7"/>
      <c r="B25" s="187"/>
      <c r="C25" s="174"/>
      <c r="D25" s="175"/>
      <c r="E25" s="175"/>
      <c r="F25" s="175"/>
      <c r="G25" s="176"/>
      <c r="H25" s="174"/>
      <c r="I25" s="176"/>
      <c r="J25" s="187"/>
      <c r="K25" s="108" t="s">
        <v>32</v>
      </c>
      <c r="L25" s="108" t="s">
        <v>33</v>
      </c>
      <c r="M25" s="174"/>
      <c r="N25" s="175"/>
      <c r="O25" s="175"/>
      <c r="P25" s="176"/>
    </row>
    <row r="26" spans="1:16" ht="13.5" customHeight="1">
      <c r="A26" s="7"/>
      <c r="B26" s="108"/>
      <c r="C26" s="183"/>
      <c r="D26" s="184"/>
      <c r="E26" s="184"/>
      <c r="F26" s="184"/>
      <c r="G26" s="185"/>
      <c r="H26" s="177"/>
      <c r="I26" s="178"/>
      <c r="J26" s="108"/>
      <c r="K26" s="134">
        <v>0</v>
      </c>
      <c r="L26" s="130">
        <f>H26*K26</f>
        <v>0</v>
      </c>
      <c r="M26" s="179"/>
      <c r="N26" s="180"/>
      <c r="O26" s="180"/>
      <c r="P26" s="181"/>
    </row>
    <row r="27" spans="1:16" ht="13.5" customHeight="1">
      <c r="A27" s="7"/>
      <c r="B27" s="124"/>
      <c r="C27" s="183"/>
      <c r="D27" s="184"/>
      <c r="E27" s="184"/>
      <c r="F27" s="184"/>
      <c r="G27" s="185"/>
      <c r="H27" s="177"/>
      <c r="I27" s="178"/>
      <c r="J27" s="124"/>
      <c r="K27" s="134">
        <v>0</v>
      </c>
      <c r="L27" s="130">
        <f t="shared" ref="L27:L33" si="0">H27*K27</f>
        <v>0</v>
      </c>
      <c r="M27" s="179"/>
      <c r="N27" s="180"/>
      <c r="O27" s="180"/>
      <c r="P27" s="181"/>
    </row>
    <row r="28" spans="1:16" ht="13.5" customHeight="1">
      <c r="A28" s="7"/>
      <c r="B28" s="141"/>
      <c r="C28" s="191"/>
      <c r="D28" s="192"/>
      <c r="E28" s="192"/>
      <c r="F28" s="192"/>
      <c r="G28" s="193"/>
      <c r="H28" s="189"/>
      <c r="I28" s="190"/>
      <c r="J28" s="68"/>
      <c r="K28" s="134">
        <v>0</v>
      </c>
      <c r="L28" s="130">
        <f t="shared" si="0"/>
        <v>0</v>
      </c>
      <c r="M28" s="195"/>
      <c r="N28" s="196"/>
      <c r="O28" s="196"/>
      <c r="P28" s="197"/>
    </row>
    <row r="29" spans="1:16" ht="13.5" customHeight="1">
      <c r="A29" s="7"/>
      <c r="B29" s="141"/>
      <c r="C29" s="191"/>
      <c r="D29" s="192"/>
      <c r="E29" s="192"/>
      <c r="F29" s="192"/>
      <c r="G29" s="193"/>
      <c r="H29" s="189"/>
      <c r="I29" s="190"/>
      <c r="J29" s="69"/>
      <c r="K29" s="134">
        <v>0</v>
      </c>
      <c r="L29" s="130">
        <f t="shared" si="0"/>
        <v>0</v>
      </c>
      <c r="M29" s="195"/>
      <c r="N29" s="196"/>
      <c r="O29" s="196"/>
      <c r="P29" s="197"/>
    </row>
    <row r="30" spans="1:16" ht="13.5" customHeight="1">
      <c r="A30" s="7"/>
      <c r="B30" s="35"/>
      <c r="C30" s="191"/>
      <c r="D30" s="192"/>
      <c r="E30" s="192"/>
      <c r="F30" s="192"/>
      <c r="G30" s="193"/>
      <c r="H30" s="189"/>
      <c r="I30" s="190"/>
      <c r="J30" s="69"/>
      <c r="K30" s="134">
        <v>0</v>
      </c>
      <c r="L30" s="130">
        <f t="shared" si="0"/>
        <v>0</v>
      </c>
      <c r="M30" s="195"/>
      <c r="N30" s="196"/>
      <c r="O30" s="196"/>
      <c r="P30" s="197"/>
    </row>
    <row r="31" spans="1:16" ht="12" customHeight="1">
      <c r="A31" s="7"/>
      <c r="B31" s="35"/>
      <c r="C31" s="177"/>
      <c r="D31" s="200"/>
      <c r="E31" s="200"/>
      <c r="F31" s="200"/>
      <c r="G31" s="178"/>
      <c r="H31" s="177"/>
      <c r="I31" s="178"/>
      <c r="J31" s="140"/>
      <c r="K31" s="134">
        <v>0</v>
      </c>
      <c r="L31" s="143">
        <f t="shared" si="0"/>
        <v>0</v>
      </c>
      <c r="M31" s="222"/>
      <c r="N31" s="223"/>
      <c r="O31" s="223"/>
      <c r="P31" s="224"/>
    </row>
    <row r="32" spans="1:16" ht="12" customHeight="1">
      <c r="A32" s="7"/>
      <c r="B32" s="35"/>
      <c r="C32" s="177"/>
      <c r="D32" s="200"/>
      <c r="E32" s="200"/>
      <c r="F32" s="200"/>
      <c r="G32" s="178"/>
      <c r="H32" s="177"/>
      <c r="I32" s="178"/>
      <c r="J32" s="140"/>
      <c r="K32" s="134">
        <v>0</v>
      </c>
      <c r="L32" s="143">
        <f t="shared" si="0"/>
        <v>0</v>
      </c>
      <c r="M32" s="222"/>
      <c r="N32" s="223"/>
      <c r="O32" s="223"/>
      <c r="P32" s="224"/>
    </row>
    <row r="33" spans="1:16" ht="13.5" customHeight="1">
      <c r="A33" s="7"/>
      <c r="B33" s="35"/>
      <c r="C33" s="177"/>
      <c r="D33" s="200"/>
      <c r="E33" s="200"/>
      <c r="F33" s="200"/>
      <c r="G33" s="178"/>
      <c r="H33" s="177"/>
      <c r="I33" s="178"/>
      <c r="J33" s="140"/>
      <c r="K33" s="142">
        <v>0</v>
      </c>
      <c r="L33" s="143">
        <f t="shared" si="0"/>
        <v>0</v>
      </c>
      <c r="M33" s="225"/>
      <c r="N33" s="226"/>
      <c r="O33" s="226"/>
      <c r="P33" s="227"/>
    </row>
    <row r="34" spans="1:16" ht="13.5" customHeight="1">
      <c r="A34" s="7"/>
      <c r="B34" s="7"/>
      <c r="C34" s="7"/>
      <c r="D34" s="7"/>
      <c r="E34" s="59"/>
      <c r="F34" s="73"/>
      <c r="G34" s="73"/>
      <c r="H34" s="73"/>
      <c r="I34" s="73"/>
      <c r="J34" s="31"/>
      <c r="K34" s="31"/>
      <c r="L34" s="71"/>
      <c r="M34" s="138"/>
      <c r="N34" s="138"/>
      <c r="O34" s="31"/>
    </row>
    <row r="35" spans="1:16" ht="13.5" customHeight="1">
      <c r="A35" s="7"/>
      <c r="B35" s="7"/>
      <c r="C35" s="7"/>
      <c r="D35" s="7"/>
      <c r="E35" s="59"/>
      <c r="F35" s="73"/>
      <c r="G35" s="73"/>
      <c r="H35" s="73"/>
      <c r="I35" s="73"/>
      <c r="J35" s="31"/>
      <c r="K35" s="31"/>
      <c r="L35" s="71"/>
      <c r="M35" s="138"/>
      <c r="N35" s="138"/>
      <c r="O35" s="31"/>
    </row>
    <row r="36" spans="1:16" ht="3.95" customHeight="1">
      <c r="A36" s="7"/>
      <c r="C36" s="31"/>
      <c r="D36" s="31"/>
      <c r="E36" s="7"/>
      <c r="F36" s="61"/>
      <c r="G36" s="62"/>
      <c r="H36" s="60"/>
      <c r="I36" s="62"/>
      <c r="J36" s="62"/>
      <c r="K36" s="62"/>
      <c r="L36" s="63"/>
      <c r="M36" s="61"/>
      <c r="N36" s="62"/>
      <c r="O36" s="62"/>
      <c r="P36" s="63"/>
    </row>
    <row r="37" spans="1:16" ht="12.95" customHeight="1">
      <c r="A37" s="7"/>
      <c r="B37" s="58" t="s">
        <v>68</v>
      </c>
      <c r="E37" s="7"/>
      <c r="F37" s="165" t="s">
        <v>84</v>
      </c>
      <c r="G37" s="166"/>
      <c r="H37" s="86"/>
      <c r="I37" s="166" t="s">
        <v>85</v>
      </c>
      <c r="J37" s="166"/>
      <c r="K37" s="166"/>
      <c r="L37" s="167"/>
      <c r="M37" s="165" t="s">
        <v>86</v>
      </c>
      <c r="N37" s="166"/>
      <c r="O37" s="166"/>
      <c r="P37" s="167"/>
    </row>
    <row r="38" spans="1:16" ht="3.95" customHeight="1">
      <c r="A38" s="7"/>
      <c r="B38" s="58"/>
      <c r="C38" s="31"/>
      <c r="D38" s="31"/>
      <c r="E38" s="7"/>
      <c r="F38" s="156"/>
      <c r="G38" s="153"/>
      <c r="H38" s="86"/>
      <c r="I38" s="2"/>
      <c r="J38" s="2"/>
      <c r="K38" s="2"/>
      <c r="L38" s="86"/>
      <c r="M38" s="19"/>
      <c r="N38" s="2"/>
      <c r="O38" s="2"/>
      <c r="P38" s="86"/>
    </row>
    <row r="39" spans="1:16" ht="12.95" customHeight="1">
      <c r="A39" s="7"/>
      <c r="C39" s="31"/>
      <c r="D39" s="31"/>
      <c r="F39" s="169" t="s">
        <v>74</v>
      </c>
      <c r="G39" s="168"/>
      <c r="H39" s="157"/>
      <c r="I39" s="2"/>
      <c r="J39" s="2"/>
      <c r="K39" s="2"/>
      <c r="L39" s="90"/>
      <c r="M39" s="91"/>
      <c r="N39" s="92"/>
      <c r="O39" s="92"/>
      <c r="P39" s="90"/>
    </row>
    <row r="40" spans="1:16" ht="3.95" customHeight="1">
      <c r="A40" s="7"/>
      <c r="F40" s="169"/>
      <c r="G40" s="168"/>
      <c r="H40" s="157"/>
      <c r="I40" s="2"/>
      <c r="J40" s="2"/>
      <c r="K40" s="2"/>
      <c r="L40" s="86"/>
      <c r="M40" s="19"/>
      <c r="N40" s="2"/>
      <c r="O40" s="2"/>
      <c r="P40" s="86"/>
    </row>
    <row r="41" spans="1:16" ht="12.95" customHeight="1">
      <c r="A41" s="7"/>
      <c r="B41" s="161" t="s">
        <v>38</v>
      </c>
      <c r="C41" s="161"/>
      <c r="D41" s="104" t="s">
        <v>109</v>
      </c>
      <c r="E41" s="104"/>
      <c r="F41" s="164" t="s">
        <v>63</v>
      </c>
      <c r="G41" s="162"/>
      <c r="H41" s="159"/>
      <c r="I41" s="2"/>
      <c r="J41" s="2"/>
      <c r="K41" s="2"/>
      <c r="L41" s="90"/>
      <c r="M41" s="91"/>
      <c r="N41" s="92"/>
      <c r="O41" s="92"/>
      <c r="P41" s="90"/>
    </row>
    <row r="42" spans="1:16" ht="3.95" customHeight="1">
      <c r="A42" s="7"/>
      <c r="B42" s="105"/>
      <c r="C42" s="105"/>
      <c r="D42" s="105"/>
      <c r="E42" s="105"/>
      <c r="F42" s="93"/>
      <c r="G42" s="94"/>
      <c r="H42" s="95"/>
      <c r="I42" s="168"/>
      <c r="J42" s="168"/>
      <c r="K42" s="168"/>
      <c r="L42" s="90"/>
      <c r="M42" s="91"/>
      <c r="N42" s="92"/>
      <c r="O42" s="92"/>
      <c r="P42" s="90"/>
    </row>
    <row r="43" spans="1:16" ht="12.95" customHeight="1">
      <c r="A43" s="7"/>
      <c r="B43" s="161" t="s">
        <v>38</v>
      </c>
      <c r="C43" s="161"/>
      <c r="D43" s="104" t="s">
        <v>110</v>
      </c>
      <c r="E43" s="104"/>
      <c r="F43" s="165" t="s">
        <v>85</v>
      </c>
      <c r="G43" s="166"/>
      <c r="H43" s="154"/>
      <c r="I43" s="2"/>
      <c r="J43" s="2"/>
      <c r="K43" s="2"/>
      <c r="L43" s="90"/>
      <c r="M43" s="91"/>
      <c r="N43" s="92"/>
      <c r="O43" s="92"/>
      <c r="P43" s="90"/>
    </row>
    <row r="44" spans="1:16" ht="3.95" customHeight="1">
      <c r="A44" s="7"/>
      <c r="B44" s="104"/>
      <c r="C44" s="104"/>
      <c r="D44" s="104"/>
      <c r="E44" s="104"/>
      <c r="F44" s="93"/>
      <c r="G44" s="94"/>
      <c r="H44" s="95"/>
      <c r="I44" s="94"/>
      <c r="J44" s="94"/>
      <c r="K44" s="94"/>
      <c r="L44" s="95"/>
      <c r="M44" s="93"/>
      <c r="N44" s="94"/>
      <c r="O44" s="94"/>
      <c r="P44" s="95"/>
    </row>
    <row r="45" spans="1:16" ht="12.95" customHeight="1">
      <c r="A45" s="7"/>
      <c r="B45" s="161" t="s">
        <v>38</v>
      </c>
      <c r="C45" s="161"/>
      <c r="D45" s="104" t="s">
        <v>111</v>
      </c>
      <c r="E45" s="104"/>
      <c r="F45" s="169" t="s">
        <v>62</v>
      </c>
      <c r="G45" s="168"/>
      <c r="H45" s="157"/>
      <c r="I45" s="168" t="s">
        <v>65</v>
      </c>
      <c r="J45" s="168"/>
      <c r="K45" s="168"/>
      <c r="L45" s="170"/>
      <c r="M45" s="169" t="s">
        <v>64</v>
      </c>
      <c r="N45" s="168"/>
      <c r="O45" s="168"/>
      <c r="P45" s="170"/>
    </row>
    <row r="46" spans="1:16" ht="3.95" customHeight="1">
      <c r="A46" s="7"/>
      <c r="B46" s="150"/>
      <c r="C46" s="150"/>
      <c r="D46" s="104"/>
      <c r="E46" s="104"/>
      <c r="F46" s="151"/>
      <c r="G46" s="152"/>
      <c r="H46" s="157"/>
      <c r="I46" s="152"/>
      <c r="J46" s="152"/>
      <c r="K46" s="152"/>
      <c r="L46" s="157"/>
      <c r="M46" s="151"/>
      <c r="N46" s="152"/>
      <c r="O46" s="152"/>
      <c r="P46" s="157"/>
    </row>
    <row r="47" spans="1:16" ht="12.95" customHeight="1">
      <c r="B47" s="161" t="s">
        <v>38</v>
      </c>
      <c r="C47" s="161"/>
      <c r="D47" s="104" t="s">
        <v>112</v>
      </c>
      <c r="E47" s="104"/>
      <c r="F47" s="19" t="s">
        <v>87</v>
      </c>
      <c r="G47" s="2"/>
      <c r="H47" s="86"/>
      <c r="I47" s="162" t="s">
        <v>88</v>
      </c>
      <c r="J47" s="162"/>
      <c r="K47" s="162"/>
      <c r="L47" s="163"/>
      <c r="M47" s="164" t="s">
        <v>89</v>
      </c>
      <c r="N47" s="162"/>
      <c r="O47" s="162"/>
      <c r="P47" s="163"/>
    </row>
    <row r="48" spans="1:16" ht="5.0999999999999996" customHeight="1">
      <c r="F48" s="98"/>
      <c r="G48" s="99"/>
      <c r="H48" s="100"/>
      <c r="I48" s="102"/>
      <c r="J48" s="102"/>
      <c r="K48" s="102"/>
      <c r="L48" s="103"/>
      <c r="M48" s="101"/>
      <c r="N48" s="102"/>
      <c r="O48" s="102"/>
      <c r="P48" s="103"/>
    </row>
    <row r="49" spans="1:16" ht="4.5" customHeight="1">
      <c r="F49" s="158"/>
      <c r="G49" s="158"/>
      <c r="H49" s="158"/>
      <c r="I49" s="94"/>
      <c r="J49" s="94"/>
      <c r="K49" s="94"/>
      <c r="L49" s="94"/>
      <c r="M49" s="94"/>
      <c r="N49" s="94"/>
      <c r="O49" s="94"/>
      <c r="P49" s="94"/>
    </row>
    <row r="50" spans="1:16" ht="5.0999999999999996" customHeight="1">
      <c r="F50" s="158"/>
      <c r="G50" s="158"/>
      <c r="H50" s="158"/>
      <c r="I50" s="94"/>
      <c r="J50" s="94"/>
      <c r="K50" s="94"/>
      <c r="L50" s="94"/>
      <c r="M50" s="94"/>
      <c r="N50" s="94"/>
      <c r="O50" s="94"/>
      <c r="P50" s="94"/>
    </row>
    <row r="51" spans="1:16" ht="5.0999999999999996" customHeight="1">
      <c r="F51" s="158"/>
      <c r="G51" s="158"/>
      <c r="H51" s="158"/>
      <c r="I51" s="94"/>
      <c r="J51" s="94"/>
      <c r="K51" s="94"/>
      <c r="L51" s="94"/>
      <c r="M51" s="94"/>
      <c r="N51" s="94"/>
      <c r="O51" s="94"/>
      <c r="P51" s="94"/>
    </row>
    <row r="52" spans="1:16" ht="5.0999999999999996" customHeight="1">
      <c r="F52" s="158"/>
      <c r="G52" s="158"/>
      <c r="H52" s="158"/>
      <c r="I52" s="94"/>
      <c r="J52" s="94"/>
      <c r="K52" s="94"/>
      <c r="L52" s="94"/>
      <c r="M52" s="94"/>
      <c r="N52" s="94"/>
      <c r="O52" s="94"/>
      <c r="P52" s="94"/>
    </row>
    <row r="53" spans="1:16" ht="5.0999999999999996" customHeight="1">
      <c r="F53" s="158"/>
      <c r="G53" s="158"/>
      <c r="H53" s="158"/>
      <c r="I53" s="94"/>
      <c r="J53" s="94"/>
      <c r="K53" s="94"/>
      <c r="L53" s="94"/>
      <c r="M53" s="94"/>
      <c r="N53" s="94"/>
      <c r="O53" s="94"/>
      <c r="P53" s="94"/>
    </row>
    <row r="54" spans="1:16" ht="13.5" customHeight="1">
      <c r="F54" s="155"/>
      <c r="G54" s="155"/>
      <c r="H54" s="155"/>
      <c r="I54" s="1"/>
      <c r="J54" s="1"/>
      <c r="K54" s="1"/>
      <c r="L54" s="1"/>
      <c r="M54" s="1"/>
      <c r="N54" s="1"/>
      <c r="O54" s="1"/>
      <c r="P54" s="1"/>
    </row>
    <row r="55" spans="1:16" ht="4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4.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4.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4.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4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4.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4.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4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13.5" customHeight="1">
      <c r="F63" s="107"/>
      <c r="G63" s="107"/>
      <c r="H63" s="107"/>
      <c r="I63" s="1"/>
      <c r="J63" s="1"/>
      <c r="K63" s="1"/>
      <c r="L63" s="1"/>
      <c r="M63" s="1"/>
      <c r="N63" s="1"/>
      <c r="O63" s="1"/>
      <c r="P63" s="1"/>
    </row>
    <row r="64" spans="1:16" ht="5.25" customHeight="1">
      <c r="B64" s="228"/>
    </row>
    <row r="65" spans="1:16" ht="17.45" customHeight="1">
      <c r="A65" s="7"/>
      <c r="B65" s="228"/>
      <c r="C65" s="207" t="s">
        <v>39</v>
      </c>
      <c r="D65" s="208"/>
      <c r="E65" s="208"/>
      <c r="F65" s="208"/>
      <c r="G65" s="4" t="s">
        <v>57</v>
      </c>
      <c r="H65" s="4"/>
      <c r="I65" s="5" t="s">
        <v>58</v>
      </c>
      <c r="K65" s="7"/>
      <c r="L65" s="7"/>
      <c r="M65" s="7"/>
      <c r="N65" s="7"/>
      <c r="O65" s="7"/>
      <c r="P65" s="7"/>
    </row>
    <row r="66" spans="1:16" ht="17.45" customHeight="1">
      <c r="A66" s="7"/>
      <c r="B66" s="228"/>
      <c r="C66" s="209" t="s">
        <v>66</v>
      </c>
      <c r="D66" s="209"/>
      <c r="E66" s="209"/>
      <c r="F66" s="209"/>
      <c r="G66" s="5" t="s">
        <v>55</v>
      </c>
      <c r="H66" s="5"/>
      <c r="I66" s="5"/>
      <c r="K66" s="7"/>
      <c r="L66" s="7"/>
      <c r="M66" s="7"/>
      <c r="N66" s="7"/>
      <c r="O66" s="7"/>
      <c r="P66" s="7"/>
    </row>
    <row r="67" spans="1:16" ht="15.75" customHeight="1">
      <c r="A67" s="7"/>
      <c r="B67" s="229"/>
      <c r="C67" s="210" t="s">
        <v>90</v>
      </c>
      <c r="D67" s="175"/>
      <c r="E67" s="175"/>
      <c r="F67" s="182"/>
      <c r="G67" s="6" t="s">
        <v>56</v>
      </c>
      <c r="H67" s="6"/>
      <c r="I67" s="6"/>
      <c r="J67" s="9"/>
      <c r="K67" s="10"/>
      <c r="L67" s="10"/>
      <c r="M67" s="10"/>
      <c r="N67" s="14"/>
    </row>
    <row r="68" spans="1:16" ht="12" customHeight="1">
      <c r="A68" s="7"/>
      <c r="B68" s="11"/>
      <c r="C68" s="11"/>
      <c r="D68" s="11"/>
      <c r="E68" s="11"/>
      <c r="F68" s="12"/>
      <c r="G68" s="13"/>
      <c r="H68" s="13"/>
      <c r="I68" s="14"/>
      <c r="J68" s="14"/>
      <c r="K68" s="15"/>
      <c r="L68" s="15"/>
      <c r="M68" s="15"/>
      <c r="N68" s="15"/>
      <c r="O68" s="16" t="s">
        <v>26</v>
      </c>
      <c r="P68" s="35" t="s">
        <v>27</v>
      </c>
    </row>
    <row r="69" spans="1:16" ht="13.5" customHeight="1">
      <c r="A69" s="7"/>
      <c r="B69" s="14" t="s">
        <v>1</v>
      </c>
      <c r="C69" s="51"/>
      <c r="D69" s="14"/>
      <c r="E69" s="14" t="s">
        <v>0</v>
      </c>
      <c r="F69" s="206"/>
      <c r="G69" s="206"/>
      <c r="H69" s="32"/>
      <c r="I69" s="7"/>
      <c r="J69" s="18" t="s">
        <v>15</v>
      </c>
      <c r="K69" s="54"/>
      <c r="L69" s="36"/>
      <c r="M69" s="28"/>
      <c r="N69" s="7"/>
      <c r="O69" s="160" t="s">
        <v>18</v>
      </c>
      <c r="P69" s="17"/>
    </row>
    <row r="70" spans="1:16" ht="13.5" customHeight="1">
      <c r="A70" s="7"/>
      <c r="B70" s="7" t="s">
        <v>2</v>
      </c>
      <c r="C70" s="52"/>
      <c r="D70" s="7"/>
      <c r="E70" s="7" t="s">
        <v>7</v>
      </c>
      <c r="F70" s="206"/>
      <c r="G70" s="206"/>
      <c r="H70" s="32"/>
      <c r="I70" s="7"/>
      <c r="J70" s="21" t="s">
        <v>16</v>
      </c>
      <c r="K70" s="55"/>
      <c r="L70" s="22"/>
      <c r="M70" s="42"/>
      <c r="N70" s="39"/>
      <c r="O70" s="19" t="s">
        <v>117</v>
      </c>
      <c r="P70" s="20"/>
    </row>
    <row r="71" spans="1:16" ht="13.5" customHeight="1">
      <c r="A71" s="7"/>
      <c r="B71" s="7" t="s">
        <v>3</v>
      </c>
      <c r="C71" s="52"/>
      <c r="D71" s="7"/>
      <c r="E71" s="7" t="s">
        <v>8</v>
      </c>
      <c r="F71" s="206"/>
      <c r="G71" s="206"/>
      <c r="H71" s="32"/>
      <c r="I71" s="7"/>
      <c r="J71" s="24" t="s">
        <v>17</v>
      </c>
      <c r="K71" s="22" t="s">
        <v>69</v>
      </c>
      <c r="L71" s="22" t="s">
        <v>71</v>
      </c>
      <c r="M71" s="23" t="s">
        <v>73</v>
      </c>
      <c r="N71" s="22"/>
      <c r="O71" s="19" t="s">
        <v>19</v>
      </c>
      <c r="P71" s="20"/>
    </row>
    <row r="72" spans="1:16" ht="13.5" customHeight="1">
      <c r="A72" s="7"/>
      <c r="B72" s="7" t="s">
        <v>4</v>
      </c>
      <c r="C72" s="52"/>
      <c r="D72" s="7"/>
      <c r="E72" s="7" t="s">
        <v>9</v>
      </c>
      <c r="F72" s="206"/>
      <c r="G72" s="206"/>
      <c r="H72" s="32"/>
      <c r="I72" s="7"/>
      <c r="J72" s="25"/>
      <c r="K72" s="26" t="s">
        <v>70</v>
      </c>
      <c r="L72" s="53" t="s">
        <v>72</v>
      </c>
      <c r="M72" s="27"/>
      <c r="N72" s="40"/>
      <c r="O72" s="19" t="s">
        <v>20</v>
      </c>
      <c r="P72" s="20"/>
    </row>
    <row r="73" spans="1:16" ht="13.5" customHeight="1">
      <c r="A73" s="7"/>
      <c r="B73" s="7" t="s">
        <v>5</v>
      </c>
      <c r="C73" s="52"/>
      <c r="D73" s="7"/>
      <c r="E73" s="7" t="s">
        <v>10</v>
      </c>
      <c r="F73" s="206"/>
      <c r="G73" s="206"/>
      <c r="H73" s="32"/>
      <c r="I73" s="7"/>
      <c r="J73" s="29" t="s">
        <v>14</v>
      </c>
      <c r="K73" s="11"/>
      <c r="L73" s="67"/>
      <c r="M73" s="128" t="s">
        <v>61</v>
      </c>
      <c r="N73" s="43"/>
      <c r="O73" s="19" t="s">
        <v>21</v>
      </c>
      <c r="P73" s="20"/>
    </row>
    <row r="74" spans="1:16" ht="13.5" customHeight="1">
      <c r="A74" s="7"/>
      <c r="B74" s="7" t="s">
        <v>6</v>
      </c>
      <c r="C74" s="52"/>
      <c r="D74" s="7"/>
      <c r="E74" s="7" t="s">
        <v>11</v>
      </c>
      <c r="F74" s="206"/>
      <c r="G74" s="206"/>
      <c r="H74" s="32"/>
      <c r="I74" s="7"/>
      <c r="J74" s="30" t="s">
        <v>67</v>
      </c>
      <c r="K74" s="107"/>
      <c r="L74" s="139"/>
      <c r="M74" s="129" t="s">
        <v>61</v>
      </c>
      <c r="N74" s="45"/>
      <c r="O74" s="19" t="s">
        <v>22</v>
      </c>
      <c r="P74" s="20"/>
    </row>
    <row r="75" spans="1:16" ht="13.5" customHeight="1">
      <c r="A75" s="7"/>
      <c r="B75" s="14" t="s">
        <v>13</v>
      </c>
      <c r="C75" s="52"/>
      <c r="D75" s="14"/>
      <c r="E75" s="14" t="s">
        <v>12</v>
      </c>
      <c r="F75" s="206"/>
      <c r="G75" s="206"/>
      <c r="H75" s="32"/>
      <c r="I75" s="14"/>
      <c r="J75" s="30"/>
      <c r="K75" s="38"/>
      <c r="L75" s="115"/>
      <c r="M75" s="57"/>
      <c r="N75" s="46"/>
      <c r="O75" s="19" t="s">
        <v>23</v>
      </c>
      <c r="P75" s="20"/>
    </row>
    <row r="76" spans="1:16" ht="3" customHeight="1">
      <c r="A76" s="7"/>
      <c r="B76" s="14"/>
      <c r="C76" s="51"/>
      <c r="D76" s="14"/>
      <c r="E76" s="14"/>
      <c r="F76" s="32"/>
      <c r="G76" s="14"/>
      <c r="H76" s="14"/>
      <c r="I76" s="14"/>
      <c r="J76" s="30"/>
      <c r="K76" s="38"/>
      <c r="L76" s="74"/>
      <c r="M76" s="44"/>
      <c r="N76" s="46"/>
      <c r="O76" s="19"/>
      <c r="P76" s="20"/>
    </row>
    <row r="77" spans="1:16" ht="13.5" customHeight="1">
      <c r="A77" s="7"/>
      <c r="B77" s="212" t="s">
        <v>80</v>
      </c>
      <c r="C77" s="213"/>
      <c r="D77" s="213"/>
      <c r="E77" s="214"/>
      <c r="F77" s="214"/>
      <c r="G77" s="214"/>
      <c r="H77" s="214"/>
      <c r="I77" s="214"/>
      <c r="J77" s="214"/>
      <c r="K77" s="214"/>
      <c r="L77" s="214"/>
      <c r="M77" s="117"/>
      <c r="N77" s="38"/>
      <c r="O77" s="19" t="s">
        <v>24</v>
      </c>
      <c r="P77" s="41"/>
    </row>
    <row r="78" spans="1:16" ht="13.5" customHeight="1">
      <c r="A78" s="7"/>
      <c r="B78" s="113" t="s">
        <v>93</v>
      </c>
      <c r="C78" s="114"/>
      <c r="D78" s="114"/>
      <c r="E78" s="114"/>
      <c r="F78" s="120" t="s">
        <v>120</v>
      </c>
      <c r="G78" s="119"/>
      <c r="H78" s="119"/>
      <c r="I78" s="119"/>
      <c r="J78" s="119"/>
      <c r="K78" s="119"/>
      <c r="L78" s="119"/>
      <c r="M78" s="121"/>
      <c r="N78" s="38"/>
      <c r="O78" s="126" t="s">
        <v>25</v>
      </c>
      <c r="P78" s="56" t="s">
        <v>59</v>
      </c>
    </row>
    <row r="79" spans="1:16" ht="13.5" customHeight="1">
      <c r="A79" s="7"/>
      <c r="B79" s="118"/>
      <c r="C79" s="119"/>
      <c r="D79" s="119"/>
      <c r="E79" s="120"/>
      <c r="F79" s="120" t="s">
        <v>96</v>
      </c>
      <c r="G79" s="120"/>
      <c r="H79" s="120"/>
      <c r="I79" s="120"/>
      <c r="J79" s="120"/>
      <c r="K79" s="120"/>
      <c r="L79" s="120"/>
      <c r="M79" s="123"/>
      <c r="N79" s="38"/>
      <c r="O79" s="127" t="s">
        <v>97</v>
      </c>
      <c r="P79" s="125"/>
    </row>
    <row r="80" spans="1:16" ht="13.5" customHeight="1">
      <c r="A80" s="7"/>
      <c r="B80" s="122"/>
      <c r="C80" s="120"/>
      <c r="D80" s="120"/>
      <c r="E80" s="120"/>
      <c r="F80" s="120" t="s">
        <v>107</v>
      </c>
      <c r="G80" s="120"/>
      <c r="H80" s="120"/>
      <c r="I80" s="120"/>
      <c r="J80" s="120"/>
      <c r="K80" s="120"/>
      <c r="L80" s="120"/>
      <c r="M80" s="123"/>
      <c r="N80" s="38"/>
      <c r="O80" s="116"/>
      <c r="P80" s="109"/>
    </row>
    <row r="81" spans="1:16" ht="13.5" customHeight="1">
      <c r="A81" s="7"/>
      <c r="B81" s="122"/>
      <c r="C81" s="120"/>
      <c r="D81" s="120"/>
      <c r="E81" s="120" t="s">
        <v>94</v>
      </c>
      <c r="F81" s="120" t="s">
        <v>95</v>
      </c>
      <c r="G81" s="120"/>
      <c r="H81" s="120"/>
      <c r="I81" s="120"/>
      <c r="J81" s="120"/>
      <c r="K81" s="120"/>
      <c r="L81" s="120"/>
      <c r="M81" s="123"/>
      <c r="N81" s="38"/>
      <c r="O81" s="116"/>
      <c r="P81" s="109"/>
    </row>
    <row r="82" spans="1:16" ht="13.5" customHeight="1">
      <c r="A82" s="7"/>
      <c r="B82" s="215" t="s">
        <v>108</v>
      </c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7"/>
      <c r="N82" s="38"/>
      <c r="O82" s="116"/>
      <c r="P82" s="109"/>
    </row>
    <row r="83" spans="1:16" ht="3.95" customHeight="1">
      <c r="A83" s="7"/>
      <c r="B83" s="218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20"/>
      <c r="N83" s="38"/>
      <c r="O83" s="116"/>
      <c r="P83" s="109"/>
    </row>
    <row r="84" spans="1:16" ht="6" customHeight="1">
      <c r="A84" s="7"/>
      <c r="B84" s="70"/>
      <c r="C84" s="70"/>
      <c r="D84" s="70"/>
      <c r="E84" s="70"/>
      <c r="F84" s="70"/>
      <c r="G84" s="70"/>
      <c r="H84" s="70"/>
      <c r="I84" s="70"/>
      <c r="J84" s="75"/>
      <c r="K84" s="75"/>
      <c r="L84" s="75"/>
      <c r="M84" s="75"/>
      <c r="N84" s="38"/>
      <c r="O84" s="3"/>
      <c r="P84" s="2"/>
    </row>
    <row r="85" spans="1:16" ht="13.5" customHeight="1">
      <c r="A85" s="7"/>
      <c r="B85" s="221" t="s">
        <v>60</v>
      </c>
      <c r="C85" s="221"/>
      <c r="D85" s="221"/>
      <c r="E85" s="221"/>
      <c r="F85" s="14"/>
      <c r="I85" s="1"/>
      <c r="J85" s="1"/>
      <c r="K85" s="1"/>
      <c r="L85" s="1"/>
      <c r="P85" s="1"/>
    </row>
    <row r="86" spans="1:16" ht="13.5" customHeight="1">
      <c r="A86" s="7"/>
      <c r="B86" s="14" t="s">
        <v>118</v>
      </c>
      <c r="C86" s="14"/>
      <c r="D86" s="14"/>
      <c r="E86" s="14"/>
      <c r="F86" s="14"/>
      <c r="I86" s="1"/>
      <c r="J86" s="211"/>
      <c r="K86" s="211"/>
      <c r="L86" s="211"/>
      <c r="M86" s="37"/>
      <c r="N86" s="37"/>
      <c r="P86" s="3"/>
    </row>
    <row r="87" spans="1:16" ht="5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13.5" customHeight="1">
      <c r="A88" s="7"/>
      <c r="B88" s="186" t="s">
        <v>28</v>
      </c>
      <c r="C88" s="171" t="s">
        <v>114</v>
      </c>
      <c r="D88" s="172"/>
      <c r="E88" s="172"/>
      <c r="F88" s="172"/>
      <c r="G88" s="173"/>
      <c r="H88" s="171" t="s">
        <v>29</v>
      </c>
      <c r="I88" s="173"/>
      <c r="J88" s="188" t="s">
        <v>31</v>
      </c>
      <c r="K88" s="179" t="s">
        <v>30</v>
      </c>
      <c r="L88" s="181"/>
      <c r="M88" s="171" t="s">
        <v>99</v>
      </c>
      <c r="N88" s="172"/>
      <c r="O88" s="172"/>
      <c r="P88" s="173"/>
    </row>
    <row r="89" spans="1:16" ht="13.5" customHeight="1">
      <c r="A89" s="7"/>
      <c r="B89" s="187"/>
      <c r="C89" s="174"/>
      <c r="D89" s="175"/>
      <c r="E89" s="175"/>
      <c r="F89" s="175"/>
      <c r="G89" s="176"/>
      <c r="H89" s="174"/>
      <c r="I89" s="176"/>
      <c r="J89" s="187"/>
      <c r="K89" s="33" t="s">
        <v>32</v>
      </c>
      <c r="L89" s="33" t="s">
        <v>33</v>
      </c>
      <c r="M89" s="174"/>
      <c r="N89" s="175"/>
      <c r="O89" s="175"/>
      <c r="P89" s="176"/>
    </row>
    <row r="90" spans="1:16" ht="13.5" customHeight="1">
      <c r="A90" s="7"/>
      <c r="B90" s="108"/>
      <c r="C90" s="183"/>
      <c r="D90" s="184"/>
      <c r="E90" s="184"/>
      <c r="F90" s="184"/>
      <c r="G90" s="185"/>
      <c r="H90" s="177"/>
      <c r="I90" s="178"/>
      <c r="J90" s="108"/>
      <c r="K90" s="134">
        <v>0</v>
      </c>
      <c r="L90" s="130">
        <f>H90*K90</f>
        <v>0</v>
      </c>
      <c r="M90" s="179"/>
      <c r="N90" s="180"/>
      <c r="O90" s="180"/>
      <c r="P90" s="181"/>
    </row>
    <row r="91" spans="1:16" ht="13.5" customHeight="1">
      <c r="A91" s="7"/>
      <c r="B91" s="124"/>
      <c r="C91" s="183"/>
      <c r="D91" s="184"/>
      <c r="E91" s="184"/>
      <c r="F91" s="184"/>
      <c r="G91" s="185"/>
      <c r="H91" s="177"/>
      <c r="I91" s="178"/>
      <c r="J91" s="124"/>
      <c r="K91" s="134">
        <v>0</v>
      </c>
      <c r="L91" s="130">
        <f t="shared" ref="L91:L94" si="1">H91*K91</f>
        <v>0</v>
      </c>
      <c r="M91" s="179"/>
      <c r="N91" s="180"/>
      <c r="O91" s="180"/>
      <c r="P91" s="181"/>
    </row>
    <row r="92" spans="1:16" ht="13.5" customHeight="1">
      <c r="A92" s="7"/>
      <c r="B92" s="141"/>
      <c r="C92" s="191"/>
      <c r="D92" s="192"/>
      <c r="E92" s="192"/>
      <c r="F92" s="192"/>
      <c r="G92" s="193"/>
      <c r="H92" s="189"/>
      <c r="I92" s="190"/>
      <c r="J92" s="68"/>
      <c r="K92" s="134">
        <v>0</v>
      </c>
      <c r="L92" s="130">
        <f t="shared" si="1"/>
        <v>0</v>
      </c>
      <c r="M92" s="195"/>
      <c r="N92" s="196"/>
      <c r="O92" s="196"/>
      <c r="P92" s="197"/>
    </row>
    <row r="93" spans="1:16" ht="13.5" customHeight="1">
      <c r="A93" s="7"/>
      <c r="B93" s="141"/>
      <c r="C93" s="191"/>
      <c r="D93" s="192"/>
      <c r="E93" s="192"/>
      <c r="F93" s="192"/>
      <c r="G93" s="193"/>
      <c r="H93" s="189"/>
      <c r="I93" s="190"/>
      <c r="J93" s="69"/>
      <c r="K93" s="134">
        <v>0</v>
      </c>
      <c r="L93" s="130">
        <f t="shared" si="1"/>
        <v>0</v>
      </c>
      <c r="M93" s="195"/>
      <c r="N93" s="196"/>
      <c r="O93" s="196"/>
      <c r="P93" s="197"/>
    </row>
    <row r="94" spans="1:16" ht="13.5" customHeight="1">
      <c r="A94" s="7"/>
      <c r="B94" s="35"/>
      <c r="C94" s="191"/>
      <c r="D94" s="192"/>
      <c r="E94" s="192"/>
      <c r="F94" s="192"/>
      <c r="G94" s="193"/>
      <c r="H94" s="189"/>
      <c r="I94" s="190"/>
      <c r="J94" s="69"/>
      <c r="K94" s="142">
        <v>0</v>
      </c>
      <c r="L94" s="130">
        <f t="shared" si="1"/>
        <v>0</v>
      </c>
      <c r="M94" s="195"/>
      <c r="N94" s="196"/>
      <c r="O94" s="196"/>
      <c r="P94" s="197"/>
    </row>
    <row r="95" spans="1:16" ht="12" customHeight="1">
      <c r="A95" s="7"/>
      <c r="B95" s="7"/>
      <c r="C95" s="7"/>
      <c r="D95" s="7"/>
      <c r="E95" s="7"/>
      <c r="F95" s="7"/>
      <c r="G95" s="7"/>
      <c r="H95" s="7"/>
      <c r="I95" s="7"/>
      <c r="J95" s="31" t="s">
        <v>34</v>
      </c>
      <c r="K95" s="31" t="s">
        <v>37</v>
      </c>
      <c r="L95" s="133">
        <f>L98-L97</f>
        <v>0</v>
      </c>
      <c r="M95" s="194" t="s">
        <v>116</v>
      </c>
      <c r="N95" s="194"/>
      <c r="O95" s="31"/>
    </row>
    <row r="96" spans="1:16" ht="12" customHeight="1">
      <c r="A96" s="7"/>
      <c r="B96" s="7"/>
      <c r="C96" s="59"/>
      <c r="D96" s="7"/>
      <c r="E96" s="7"/>
      <c r="F96" s="7"/>
      <c r="G96" s="7"/>
      <c r="H96" s="7"/>
      <c r="I96" s="7"/>
      <c r="J96" s="31" t="s">
        <v>98</v>
      </c>
      <c r="K96" s="31" t="s">
        <v>37</v>
      </c>
      <c r="L96" s="132">
        <v>0</v>
      </c>
      <c r="M96" s="194" t="s">
        <v>116</v>
      </c>
      <c r="N96" s="194"/>
      <c r="O96" s="31"/>
    </row>
    <row r="97" spans="1:16" ht="13.5" customHeight="1">
      <c r="A97" s="7"/>
      <c r="B97" s="7"/>
      <c r="C97" s="7"/>
      <c r="D97" s="7"/>
      <c r="E97" s="7"/>
      <c r="F97" s="7"/>
      <c r="G97" s="7"/>
      <c r="H97" s="7"/>
      <c r="I97" s="7"/>
      <c r="J97" s="31" t="s">
        <v>35</v>
      </c>
      <c r="K97" s="31" t="s">
        <v>37</v>
      </c>
      <c r="L97" s="132">
        <f>L98*7/107</f>
        <v>0</v>
      </c>
      <c r="M97" s="194" t="s">
        <v>116</v>
      </c>
      <c r="N97" s="194"/>
      <c r="O97" s="31"/>
    </row>
    <row r="98" spans="1:16" ht="13.5" customHeight="1">
      <c r="A98" s="7"/>
      <c r="B98" s="7"/>
      <c r="C98" s="7"/>
      <c r="D98" s="7"/>
      <c r="E98" s="34" t="s">
        <v>40</v>
      </c>
      <c r="F98" s="202" t="str">
        <f>BAHTTEXT(L98)</f>
        <v>ศูนย์บาทถ้วน</v>
      </c>
      <c r="G98" s="202"/>
      <c r="H98" s="202"/>
      <c r="I98" s="202"/>
      <c r="J98" s="31" t="s">
        <v>36</v>
      </c>
      <c r="K98" s="31" t="s">
        <v>37</v>
      </c>
      <c r="L98" s="131">
        <f>P130</f>
        <v>0</v>
      </c>
      <c r="M98" s="194" t="s">
        <v>116</v>
      </c>
      <c r="N98" s="194"/>
      <c r="O98" s="31"/>
    </row>
    <row r="99" spans="1:16" ht="13.5" customHeight="1">
      <c r="A99" s="7"/>
      <c r="B99" s="7"/>
      <c r="C99" s="7"/>
      <c r="D99" s="7"/>
      <c r="E99" s="59"/>
      <c r="F99" s="73"/>
      <c r="G99" s="73"/>
      <c r="H99" s="73"/>
      <c r="I99" s="73"/>
      <c r="J99" s="31"/>
      <c r="K99" s="31"/>
      <c r="L99" s="71"/>
      <c r="M99" s="72"/>
      <c r="N99" s="72"/>
      <c r="O99" s="31"/>
    </row>
    <row r="100" spans="1:16" ht="15" customHeight="1">
      <c r="A100" s="7"/>
      <c r="B100" s="201" t="s">
        <v>92</v>
      </c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</row>
    <row r="101" spans="1:16" ht="15" customHeight="1">
      <c r="A101" s="7"/>
      <c r="B101" s="201" t="s">
        <v>91</v>
      </c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</row>
    <row r="102" spans="1:16" ht="4.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13.5" customHeight="1">
      <c r="A103" s="7"/>
      <c r="B103" s="179" t="s">
        <v>113</v>
      </c>
      <c r="C103" s="180"/>
      <c r="D103" s="180"/>
      <c r="E103" s="180"/>
      <c r="F103" s="180"/>
      <c r="G103" s="180"/>
      <c r="H103" s="179" t="s">
        <v>41</v>
      </c>
      <c r="I103" s="180"/>
      <c r="J103" s="180"/>
      <c r="K103" s="181"/>
      <c r="L103" s="182"/>
      <c r="M103" s="182"/>
      <c r="N103" s="182"/>
      <c r="O103" s="182"/>
      <c r="P103" s="182"/>
    </row>
    <row r="104" spans="1:16" ht="13.5" customHeight="1">
      <c r="A104" s="7"/>
      <c r="B104" s="198"/>
      <c r="C104" s="199"/>
      <c r="D104" s="199"/>
      <c r="E104" s="199"/>
      <c r="F104" s="199"/>
      <c r="G104" s="199"/>
      <c r="H104" s="177"/>
      <c r="I104" s="200"/>
      <c r="J104" s="200"/>
      <c r="K104" s="178"/>
      <c r="L104" s="203"/>
      <c r="M104" s="203"/>
      <c r="N104" s="203"/>
      <c r="O104" s="203"/>
      <c r="P104" s="203"/>
    </row>
    <row r="105" spans="1:16" ht="13.5" customHeight="1">
      <c r="A105" s="7"/>
      <c r="B105" s="198"/>
      <c r="C105" s="199"/>
      <c r="D105" s="199"/>
      <c r="E105" s="199"/>
      <c r="F105" s="199"/>
      <c r="G105" s="199"/>
      <c r="H105" s="177"/>
      <c r="I105" s="200"/>
      <c r="J105" s="200"/>
      <c r="K105" s="178"/>
      <c r="L105" s="203"/>
      <c r="M105" s="203"/>
      <c r="N105" s="203"/>
      <c r="O105" s="203"/>
      <c r="P105" s="203"/>
    </row>
    <row r="106" spans="1:16" ht="5.25" customHeight="1">
      <c r="A106" s="7"/>
      <c r="B106" s="50"/>
      <c r="C106" s="50"/>
      <c r="D106" s="50"/>
      <c r="E106" s="50"/>
      <c r="F106" s="50"/>
      <c r="G106" s="50"/>
      <c r="H106" s="50"/>
      <c r="I106" s="49"/>
      <c r="J106" s="49"/>
      <c r="K106" s="49"/>
      <c r="L106" s="49"/>
      <c r="M106" s="14"/>
      <c r="N106" s="14"/>
      <c r="O106" s="14"/>
      <c r="P106" s="14"/>
    </row>
    <row r="107" spans="1:16" ht="3.95" customHeight="1">
      <c r="A107" s="7"/>
      <c r="C107" s="31"/>
      <c r="D107" s="31"/>
      <c r="E107" s="7"/>
      <c r="F107" s="61"/>
      <c r="G107" s="62"/>
      <c r="H107" s="60"/>
      <c r="I107" s="62"/>
      <c r="J107" s="62"/>
      <c r="K107" s="62"/>
      <c r="L107" s="63"/>
      <c r="M107" s="61"/>
      <c r="N107" s="62"/>
      <c r="O107" s="62"/>
      <c r="P107" s="63"/>
    </row>
    <row r="108" spans="1:16" ht="12.95" customHeight="1">
      <c r="A108" s="7"/>
      <c r="B108" s="58" t="s">
        <v>68</v>
      </c>
      <c r="E108" s="7"/>
      <c r="F108" s="165" t="s">
        <v>84</v>
      </c>
      <c r="G108" s="166"/>
      <c r="H108" s="86"/>
      <c r="I108" s="166" t="s">
        <v>85</v>
      </c>
      <c r="J108" s="166"/>
      <c r="K108" s="166"/>
      <c r="L108" s="167"/>
      <c r="M108" s="165" t="s">
        <v>86</v>
      </c>
      <c r="N108" s="166"/>
      <c r="O108" s="166"/>
      <c r="P108" s="167"/>
    </row>
    <row r="109" spans="1:16" ht="3.95" customHeight="1">
      <c r="A109" s="7"/>
      <c r="B109" s="58"/>
      <c r="C109" s="31"/>
      <c r="D109" s="31"/>
      <c r="E109" s="7"/>
      <c r="F109" s="87"/>
      <c r="G109" s="88"/>
      <c r="H109" s="86"/>
      <c r="I109" s="2"/>
      <c r="J109" s="2"/>
      <c r="K109" s="2"/>
      <c r="L109" s="86"/>
      <c r="M109" s="19"/>
      <c r="N109" s="2"/>
      <c r="O109" s="2"/>
      <c r="P109" s="86"/>
    </row>
    <row r="110" spans="1:16" ht="12.95" customHeight="1">
      <c r="A110" s="7"/>
      <c r="C110" s="31"/>
      <c r="D110" s="31"/>
      <c r="F110" s="169" t="s">
        <v>74</v>
      </c>
      <c r="G110" s="168"/>
      <c r="H110" s="111"/>
      <c r="I110" s="2"/>
      <c r="J110" s="2"/>
      <c r="K110" s="2"/>
      <c r="L110" s="90"/>
      <c r="M110" s="91"/>
      <c r="N110" s="92"/>
      <c r="O110" s="92"/>
      <c r="P110" s="90"/>
    </row>
    <row r="111" spans="1:16" ht="3.95" customHeight="1">
      <c r="A111" s="7"/>
      <c r="F111" s="169"/>
      <c r="G111" s="168"/>
      <c r="H111" s="111"/>
      <c r="I111" s="2"/>
      <c r="J111" s="2"/>
      <c r="K111" s="2"/>
      <c r="L111" s="86"/>
      <c r="M111" s="19"/>
      <c r="N111" s="2"/>
      <c r="O111" s="2"/>
      <c r="P111" s="86"/>
    </row>
    <row r="112" spans="1:16" ht="12.95" customHeight="1">
      <c r="A112" s="7"/>
      <c r="B112" s="161" t="s">
        <v>38</v>
      </c>
      <c r="C112" s="161"/>
      <c r="D112" s="104" t="s">
        <v>109</v>
      </c>
      <c r="E112" s="104"/>
      <c r="F112" s="164" t="s">
        <v>63</v>
      </c>
      <c r="G112" s="162"/>
      <c r="H112" s="112"/>
      <c r="I112" s="2"/>
      <c r="J112" s="2"/>
      <c r="K112" s="2"/>
      <c r="L112" s="90"/>
      <c r="M112" s="91"/>
      <c r="N112" s="92"/>
      <c r="O112" s="92"/>
      <c r="P112" s="90"/>
    </row>
    <row r="113" spans="1:16" ht="3.95" customHeight="1">
      <c r="A113" s="7"/>
      <c r="B113" s="105"/>
      <c r="C113" s="105"/>
      <c r="D113" s="105"/>
      <c r="E113" s="105"/>
      <c r="F113" s="93"/>
      <c r="G113" s="94"/>
      <c r="H113" s="95"/>
      <c r="I113" s="168"/>
      <c r="J113" s="168"/>
      <c r="K113" s="168"/>
      <c r="L113" s="90"/>
      <c r="M113" s="91"/>
      <c r="N113" s="92"/>
      <c r="O113" s="92"/>
      <c r="P113" s="90"/>
    </row>
    <row r="114" spans="1:16" ht="12.95" customHeight="1">
      <c r="A114" s="7"/>
      <c r="B114" s="161" t="s">
        <v>38</v>
      </c>
      <c r="C114" s="161"/>
      <c r="D114" s="104" t="s">
        <v>110</v>
      </c>
      <c r="E114" s="104"/>
      <c r="F114" s="165" t="s">
        <v>85</v>
      </c>
      <c r="G114" s="166"/>
      <c r="H114" s="110"/>
      <c r="I114" s="2"/>
      <c r="J114" s="2"/>
      <c r="K114" s="2"/>
      <c r="L114" s="90"/>
      <c r="M114" s="91"/>
      <c r="N114" s="92"/>
      <c r="O114" s="92"/>
      <c r="P114" s="90"/>
    </row>
    <row r="115" spans="1:16" ht="3.95" customHeight="1">
      <c r="A115" s="7"/>
      <c r="B115" s="104"/>
      <c r="C115" s="104"/>
      <c r="D115" s="104"/>
      <c r="E115" s="104"/>
      <c r="F115" s="93"/>
      <c r="G115" s="94"/>
      <c r="H115" s="95"/>
      <c r="I115" s="94"/>
      <c r="J115" s="94"/>
      <c r="K115" s="94"/>
      <c r="L115" s="95"/>
      <c r="M115" s="93"/>
      <c r="N115" s="94"/>
      <c r="O115" s="94"/>
      <c r="P115" s="95"/>
    </row>
    <row r="116" spans="1:16" ht="12.95" customHeight="1">
      <c r="A116" s="7"/>
      <c r="B116" s="161" t="s">
        <v>38</v>
      </c>
      <c r="C116" s="161"/>
      <c r="D116" s="104" t="s">
        <v>111</v>
      </c>
      <c r="E116" s="104"/>
      <c r="F116" s="169" t="s">
        <v>62</v>
      </c>
      <c r="G116" s="168"/>
      <c r="H116" s="111"/>
      <c r="I116" s="168" t="s">
        <v>65</v>
      </c>
      <c r="J116" s="168"/>
      <c r="K116" s="168"/>
      <c r="L116" s="170"/>
      <c r="M116" s="169" t="s">
        <v>64</v>
      </c>
      <c r="N116" s="168"/>
      <c r="O116" s="168"/>
      <c r="P116" s="170"/>
    </row>
    <row r="117" spans="1:16" ht="3.95" customHeight="1">
      <c r="A117" s="7"/>
      <c r="B117" s="106"/>
      <c r="C117" s="106"/>
      <c r="D117" s="104"/>
      <c r="E117" s="104"/>
      <c r="F117" s="96"/>
      <c r="G117" s="97"/>
      <c r="H117" s="111"/>
      <c r="I117" s="109"/>
      <c r="J117" s="97"/>
      <c r="K117" s="97"/>
      <c r="L117" s="89"/>
      <c r="M117" s="96"/>
      <c r="N117" s="97"/>
      <c r="O117" s="97"/>
      <c r="P117" s="89"/>
    </row>
    <row r="118" spans="1:16" ht="12.95" customHeight="1">
      <c r="B118" s="161" t="s">
        <v>38</v>
      </c>
      <c r="C118" s="161"/>
      <c r="D118" s="104" t="s">
        <v>112</v>
      </c>
      <c r="E118" s="104"/>
      <c r="F118" s="19" t="s">
        <v>87</v>
      </c>
      <c r="G118" s="2"/>
      <c r="H118" s="86"/>
      <c r="I118" s="162" t="s">
        <v>88</v>
      </c>
      <c r="J118" s="162"/>
      <c r="K118" s="162"/>
      <c r="L118" s="163"/>
      <c r="M118" s="164" t="s">
        <v>89</v>
      </c>
      <c r="N118" s="162"/>
      <c r="O118" s="162"/>
      <c r="P118" s="163"/>
    </row>
    <row r="119" spans="1:16" ht="5.0999999999999996" customHeight="1">
      <c r="F119" s="98"/>
      <c r="G119" s="99"/>
      <c r="H119" s="100"/>
      <c r="I119" s="102"/>
      <c r="J119" s="102"/>
      <c r="K119" s="102"/>
      <c r="L119" s="103"/>
      <c r="M119" s="101"/>
      <c r="N119" s="102"/>
      <c r="O119" s="102"/>
      <c r="P119" s="103"/>
    </row>
    <row r="120" spans="1:16" ht="13.5" customHeight="1">
      <c r="F120" s="50"/>
      <c r="G120" s="50"/>
      <c r="H120" s="50"/>
      <c r="I120" s="1"/>
      <c r="J120" s="1"/>
      <c r="K120" s="1"/>
      <c r="L120" s="1"/>
      <c r="M120" s="1"/>
      <c r="N120" s="1"/>
      <c r="O120" s="1"/>
      <c r="P120" s="1"/>
    </row>
    <row r="121" spans="1:16" ht="13.5" customHeight="1">
      <c r="F121" s="50"/>
      <c r="G121" s="50"/>
      <c r="H121" s="50"/>
      <c r="I121" s="1"/>
      <c r="J121" s="1"/>
      <c r="K121" s="1"/>
      <c r="L121" s="1"/>
      <c r="M121" s="1"/>
      <c r="N121" s="1"/>
      <c r="O121" s="1"/>
      <c r="P121" s="1"/>
    </row>
    <row r="122" spans="1:16" ht="13.5" customHeight="1">
      <c r="F122" s="50"/>
      <c r="G122" s="50"/>
      <c r="H122" s="50"/>
      <c r="I122" s="1"/>
      <c r="J122" s="1"/>
      <c r="K122" s="1"/>
      <c r="L122" s="1"/>
      <c r="M122" s="1"/>
      <c r="N122" s="1"/>
      <c r="O122" s="1"/>
      <c r="P122" s="1"/>
    </row>
    <row r="123" spans="1:16" ht="13.5" customHeight="1">
      <c r="B123" s="78" t="s">
        <v>44</v>
      </c>
      <c r="C123" s="79"/>
      <c r="D123" s="79"/>
      <c r="E123" s="79"/>
      <c r="F123" s="79"/>
      <c r="G123" s="79"/>
      <c r="H123" s="79"/>
      <c r="I123" s="79"/>
      <c r="J123" s="79"/>
      <c r="K123" s="79"/>
      <c r="L123" s="65"/>
      <c r="M123" s="65"/>
      <c r="N123" s="65"/>
      <c r="O123" s="64"/>
    </row>
    <row r="124" spans="1:16" ht="13.5" customHeight="1">
      <c r="B124" s="78" t="s">
        <v>45</v>
      </c>
      <c r="C124" s="79"/>
      <c r="D124" s="79"/>
      <c r="E124" s="79"/>
      <c r="F124" s="79"/>
      <c r="G124" s="79"/>
      <c r="H124" s="79"/>
      <c r="I124" s="79"/>
      <c r="J124" s="79"/>
      <c r="K124" s="80" t="s">
        <v>35</v>
      </c>
      <c r="L124" s="65"/>
      <c r="N124" s="65"/>
      <c r="O124" s="144" t="s">
        <v>100</v>
      </c>
      <c r="P124" s="145"/>
    </row>
    <row r="125" spans="1:16" ht="13.5" customHeight="1">
      <c r="B125" s="78" t="s">
        <v>46</v>
      </c>
      <c r="C125" s="78"/>
      <c r="D125" s="78"/>
      <c r="E125" s="78"/>
      <c r="F125" s="78"/>
      <c r="G125" s="78"/>
      <c r="H125" s="78"/>
      <c r="I125" s="78"/>
      <c r="J125" s="79"/>
      <c r="K125" s="80">
        <v>7</v>
      </c>
      <c r="L125" s="65"/>
      <c r="N125" s="65"/>
      <c r="O125" s="149"/>
      <c r="P125" s="146"/>
    </row>
    <row r="126" spans="1:16" ht="13.5" customHeight="1">
      <c r="B126" s="205" t="s">
        <v>47</v>
      </c>
      <c r="C126" s="205"/>
      <c r="D126" s="205"/>
      <c r="E126" s="205"/>
      <c r="F126" s="205"/>
      <c r="G126" s="205"/>
      <c r="H126" s="205"/>
      <c r="I126" s="205"/>
      <c r="J126" s="79"/>
      <c r="K126" s="79"/>
      <c r="L126" s="65"/>
      <c r="N126" s="65"/>
      <c r="O126" s="144" t="s">
        <v>101</v>
      </c>
      <c r="P126" s="147">
        <f>SUM(L26:L33)</f>
        <v>0</v>
      </c>
    </row>
    <row r="127" spans="1:16" ht="13.5" customHeight="1">
      <c r="B127" s="205" t="s">
        <v>48</v>
      </c>
      <c r="C127" s="205"/>
      <c r="D127" s="205"/>
      <c r="E127" s="205"/>
      <c r="F127" s="205"/>
      <c r="G127" s="205"/>
      <c r="H127" s="205"/>
      <c r="I127" s="205"/>
      <c r="J127" s="79"/>
      <c r="K127" s="78" t="s">
        <v>42</v>
      </c>
      <c r="L127" s="65"/>
      <c r="N127" s="66"/>
      <c r="O127" s="144" t="s">
        <v>102</v>
      </c>
      <c r="P127" s="147">
        <f>SUM(L90:L94)</f>
        <v>0</v>
      </c>
    </row>
    <row r="128" spans="1:16" ht="13.5" customHeight="1">
      <c r="B128" s="205" t="s">
        <v>49</v>
      </c>
      <c r="C128" s="205"/>
      <c r="D128" s="205"/>
      <c r="E128" s="205"/>
      <c r="F128" s="205"/>
      <c r="G128" s="205"/>
      <c r="H128" s="205"/>
      <c r="I128" s="205"/>
      <c r="J128" s="79"/>
      <c r="K128" s="78" t="s">
        <v>43</v>
      </c>
      <c r="L128" s="65"/>
      <c r="N128" s="66"/>
      <c r="O128" s="144" t="s">
        <v>33</v>
      </c>
      <c r="P128" s="148">
        <f>SUM(P126:P127)</f>
        <v>0</v>
      </c>
    </row>
    <row r="129" spans="1:16" ht="13.5" customHeight="1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65"/>
      <c r="M129" s="65"/>
      <c r="N129" s="65"/>
      <c r="O129" s="144" t="s">
        <v>103</v>
      </c>
      <c r="P129" s="148">
        <f>L96</f>
        <v>0</v>
      </c>
    </row>
    <row r="130" spans="1:16" ht="13.5" customHeight="1"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144" t="s">
        <v>104</v>
      </c>
      <c r="P130" s="148">
        <f>P128-P129</f>
        <v>0</v>
      </c>
    </row>
    <row r="131" spans="1:16" ht="13.5" customHeight="1">
      <c r="B131" s="82" t="s">
        <v>76</v>
      </c>
    </row>
    <row r="132" spans="1:16" ht="13.5" customHeight="1">
      <c r="B132" s="76" t="s">
        <v>77</v>
      </c>
      <c r="C132" s="47"/>
      <c r="D132" s="47"/>
      <c r="E132" s="47"/>
      <c r="K132" s="204"/>
      <c r="L132" s="204"/>
      <c r="M132" s="204"/>
      <c r="N132" s="204"/>
      <c r="O132" s="204"/>
    </row>
    <row r="133" spans="1:16" ht="13.5" customHeight="1">
      <c r="B133" s="76" t="s">
        <v>78</v>
      </c>
      <c r="C133" s="47"/>
      <c r="D133" s="47"/>
      <c r="E133" s="47"/>
      <c r="K133" s="204"/>
      <c r="L133" s="204"/>
    </row>
    <row r="134" spans="1:16" ht="13.5" customHeight="1">
      <c r="B134" s="77" t="s">
        <v>79</v>
      </c>
      <c r="C134" s="47"/>
      <c r="D134" s="47"/>
      <c r="E134" s="47"/>
    </row>
    <row r="135" spans="1:16" ht="13.5" customHeight="1">
      <c r="B135" s="77"/>
      <c r="C135" s="47"/>
      <c r="D135" s="47"/>
      <c r="E135" s="47"/>
    </row>
    <row r="136" spans="1:16" ht="13.5" customHeight="1">
      <c r="B136" s="81" t="s">
        <v>75</v>
      </c>
      <c r="C136" s="47"/>
      <c r="D136" s="47"/>
      <c r="E136" s="47"/>
    </row>
    <row r="137" spans="1:16" ht="13.5" customHeight="1">
      <c r="B137" s="76" t="s">
        <v>82</v>
      </c>
      <c r="C137" s="47"/>
      <c r="D137" s="47"/>
      <c r="E137" s="47"/>
    </row>
    <row r="138" spans="1:16" ht="13.5" customHeight="1">
      <c r="B138" s="76" t="s">
        <v>83</v>
      </c>
    </row>
    <row r="140" spans="1:16" ht="13.5" customHeight="1">
      <c r="B140" s="83" t="s">
        <v>50</v>
      </c>
      <c r="C140" s="76"/>
      <c r="D140" s="76"/>
      <c r="E140" s="76"/>
    </row>
    <row r="141" spans="1:16" ht="13.5" customHeight="1">
      <c r="B141" s="76" t="s">
        <v>81</v>
      </c>
      <c r="C141" s="76"/>
      <c r="D141" s="76"/>
      <c r="E141" s="76"/>
    </row>
    <row r="144" spans="1:16" ht="13.5" customHeight="1">
      <c r="A144" s="48"/>
      <c r="B144" s="84" t="s">
        <v>51</v>
      </c>
      <c r="C144" s="85"/>
      <c r="D144" s="85"/>
      <c r="E144" s="85"/>
      <c r="F144" s="85"/>
      <c r="G144" s="7"/>
    </row>
    <row r="145" spans="1:7" ht="13.5" customHeight="1">
      <c r="A145" s="48"/>
      <c r="B145" s="85"/>
      <c r="C145" s="85" t="s">
        <v>52</v>
      </c>
      <c r="D145" s="85"/>
      <c r="E145" s="85"/>
      <c r="F145" s="85"/>
      <c r="G145" s="7"/>
    </row>
    <row r="146" spans="1:7" ht="13.5" customHeight="1">
      <c r="A146" s="48"/>
      <c r="B146" s="85"/>
      <c r="C146" s="85" t="s">
        <v>53</v>
      </c>
      <c r="D146" s="85"/>
      <c r="E146" s="85"/>
      <c r="F146" s="85"/>
      <c r="G146" s="7"/>
    </row>
    <row r="147" spans="1:7" ht="13.5" customHeight="1">
      <c r="A147" s="48"/>
      <c r="B147" s="85"/>
      <c r="C147" s="85"/>
      <c r="D147" s="85"/>
      <c r="E147" s="85"/>
      <c r="F147" s="85"/>
      <c r="G147" s="7"/>
    </row>
    <row r="148" spans="1:7" ht="13.5" customHeight="1">
      <c r="A148" s="48"/>
      <c r="B148" s="85"/>
      <c r="C148" s="85"/>
      <c r="D148" s="85"/>
      <c r="E148" s="85"/>
      <c r="F148" s="85" t="s">
        <v>54</v>
      </c>
      <c r="G148" s="7"/>
    </row>
    <row r="149" spans="1:7" ht="13.5" customHeight="1">
      <c r="A149" s="48"/>
      <c r="B149" s="48"/>
      <c r="C149" s="48"/>
      <c r="D149" s="48"/>
      <c r="E149" s="48"/>
      <c r="F149" s="48"/>
    </row>
    <row r="150" spans="1:7" ht="13.5" customHeight="1">
      <c r="A150" s="48"/>
      <c r="B150" s="48"/>
      <c r="C150" s="48"/>
      <c r="D150" s="48"/>
      <c r="E150" s="48"/>
      <c r="F150" s="48"/>
    </row>
  </sheetData>
  <mergeCells count="139">
    <mergeCell ref="B64:B67"/>
    <mergeCell ref="C65:F65"/>
    <mergeCell ref="C66:F66"/>
    <mergeCell ref="C67:F67"/>
    <mergeCell ref="J86:L86"/>
    <mergeCell ref="F69:G69"/>
    <mergeCell ref="F70:G70"/>
    <mergeCell ref="F71:G71"/>
    <mergeCell ref="F72:G72"/>
    <mergeCell ref="F73:G73"/>
    <mergeCell ref="F74:G74"/>
    <mergeCell ref="F75:G75"/>
    <mergeCell ref="B85:E85"/>
    <mergeCell ref="B77:D77"/>
    <mergeCell ref="E77:L77"/>
    <mergeCell ref="B83:M83"/>
    <mergeCell ref="B82:M82"/>
    <mergeCell ref="C30:G30"/>
    <mergeCell ref="H30:I30"/>
    <mergeCell ref="M30:P30"/>
    <mergeCell ref="C31:G31"/>
    <mergeCell ref="C32:G32"/>
    <mergeCell ref="C33:G33"/>
    <mergeCell ref="H31:I31"/>
    <mergeCell ref="H32:I32"/>
    <mergeCell ref="H33:I33"/>
    <mergeCell ref="M31:P31"/>
    <mergeCell ref="M32:P32"/>
    <mergeCell ref="M33:P33"/>
    <mergeCell ref="C28:G28"/>
    <mergeCell ref="H28:I28"/>
    <mergeCell ref="M28:P28"/>
    <mergeCell ref="C29:G29"/>
    <mergeCell ref="H29:I29"/>
    <mergeCell ref="M29:P29"/>
    <mergeCell ref="M24:P25"/>
    <mergeCell ref="C26:G26"/>
    <mergeCell ref="H26:I26"/>
    <mergeCell ref="M26:P26"/>
    <mergeCell ref="C27:G27"/>
    <mergeCell ref="H27:I27"/>
    <mergeCell ref="M27:P27"/>
    <mergeCell ref="J22:L22"/>
    <mergeCell ref="B24:B25"/>
    <mergeCell ref="C24:G25"/>
    <mergeCell ref="H24:I25"/>
    <mergeCell ref="J24:J25"/>
    <mergeCell ref="K24:L24"/>
    <mergeCell ref="B13:D13"/>
    <mergeCell ref="E13:L13"/>
    <mergeCell ref="B18:M18"/>
    <mergeCell ref="B19:M19"/>
    <mergeCell ref="B21:E21"/>
    <mergeCell ref="F7:G7"/>
    <mergeCell ref="F8:G8"/>
    <mergeCell ref="F9:G9"/>
    <mergeCell ref="F10:G10"/>
    <mergeCell ref="F11:G11"/>
    <mergeCell ref="C1:F1"/>
    <mergeCell ref="C2:F2"/>
    <mergeCell ref="C3:F3"/>
    <mergeCell ref="F5:G5"/>
    <mergeCell ref="F6:G6"/>
    <mergeCell ref="K133:L133"/>
    <mergeCell ref="M116:P116"/>
    <mergeCell ref="M118:P118"/>
    <mergeCell ref="B127:I127"/>
    <mergeCell ref="B116:C116"/>
    <mergeCell ref="B126:I126"/>
    <mergeCell ref="I116:L116"/>
    <mergeCell ref="I118:L118"/>
    <mergeCell ref="I113:K113"/>
    <mergeCell ref="B128:I128"/>
    <mergeCell ref="F116:G116"/>
    <mergeCell ref="K132:O132"/>
    <mergeCell ref="B118:C118"/>
    <mergeCell ref="B114:C114"/>
    <mergeCell ref="F112:G112"/>
    <mergeCell ref="F108:G108"/>
    <mergeCell ref="F111:G111"/>
    <mergeCell ref="F114:G114"/>
    <mergeCell ref="M98:N98"/>
    <mergeCell ref="B112:C112"/>
    <mergeCell ref="F110:G110"/>
    <mergeCell ref="I108:L108"/>
    <mergeCell ref="B100:P100"/>
    <mergeCell ref="B104:G104"/>
    <mergeCell ref="L104:P104"/>
    <mergeCell ref="L105:P105"/>
    <mergeCell ref="C94:G94"/>
    <mergeCell ref="H94:I94"/>
    <mergeCell ref="M108:P108"/>
    <mergeCell ref="B105:G105"/>
    <mergeCell ref="H104:K104"/>
    <mergeCell ref="H105:K105"/>
    <mergeCell ref="M96:N96"/>
    <mergeCell ref="B101:P101"/>
    <mergeCell ref="F98:I98"/>
    <mergeCell ref="M88:P89"/>
    <mergeCell ref="H90:I90"/>
    <mergeCell ref="B103:G103"/>
    <mergeCell ref="H103:K103"/>
    <mergeCell ref="L103:P103"/>
    <mergeCell ref="C90:G90"/>
    <mergeCell ref="C91:G91"/>
    <mergeCell ref="B88:B89"/>
    <mergeCell ref="C88:G89"/>
    <mergeCell ref="J88:J89"/>
    <mergeCell ref="K88:L88"/>
    <mergeCell ref="H88:I89"/>
    <mergeCell ref="H92:I92"/>
    <mergeCell ref="H91:I91"/>
    <mergeCell ref="C92:G92"/>
    <mergeCell ref="M95:N95"/>
    <mergeCell ref="M90:P90"/>
    <mergeCell ref="M91:P91"/>
    <mergeCell ref="M92:P92"/>
    <mergeCell ref="M93:P93"/>
    <mergeCell ref="M94:P94"/>
    <mergeCell ref="C93:G93"/>
    <mergeCell ref="H93:I93"/>
    <mergeCell ref="M97:N97"/>
    <mergeCell ref="B47:C47"/>
    <mergeCell ref="I47:L47"/>
    <mergeCell ref="M47:P47"/>
    <mergeCell ref="F37:G37"/>
    <mergeCell ref="I37:L37"/>
    <mergeCell ref="M37:P37"/>
    <mergeCell ref="B41:C41"/>
    <mergeCell ref="F41:G41"/>
    <mergeCell ref="I42:K42"/>
    <mergeCell ref="B43:C43"/>
    <mergeCell ref="F43:G43"/>
    <mergeCell ref="B45:C45"/>
    <mergeCell ref="F45:G45"/>
    <mergeCell ref="I45:L45"/>
    <mergeCell ref="M45:P45"/>
    <mergeCell ref="F39:G39"/>
    <mergeCell ref="F40:G40"/>
  </mergeCells>
  <pageMargins left="0.19685039370078741" right="0.19685039370078741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รายงานขอความเห็นชอบ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2019-04-01T04:06:41Z</cp:lastPrinted>
  <dcterms:created xsi:type="dcterms:W3CDTF">2012-09-24T02:36:30Z</dcterms:created>
  <dcterms:modified xsi:type="dcterms:W3CDTF">2025-08-22T09:29:00Z</dcterms:modified>
</cp:coreProperties>
</file>