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mutnbacth-my.sharepoint.com/personal/thanyachonn_kmutnb_ac_th/Documents/งานกองงานพัสดุ/ITA/รายงาน สขร.1 2568/O12/"/>
    </mc:Choice>
  </mc:AlternateContent>
  <xr:revisionPtr revIDLastSave="753" documentId="8_{427AC857-C702-4B7E-B090-5E0BF5468554}" xr6:coauthVersionLast="47" xr6:coauthVersionMax="47" xr10:uidLastSave="{2007B8A8-A5E6-4067-BF77-11F0A9A05444}"/>
  <bookViews>
    <workbookView xWindow="-120" yWindow="-120" windowWidth="29040" windowHeight="15720" xr2:uid="{19895A4F-98BD-44AC-AA39-4D46553AD0F1}"/>
  </bookViews>
  <sheets>
    <sheet name="พฤศจิกายน 2567" sheetId="1" r:id="rId1"/>
  </sheets>
  <definedNames>
    <definedName name="_xlnm._FilterDatabase" localSheetId="0" hidden="1">'พฤศจิกายน 2567'!$A$1:$K$85</definedName>
    <definedName name="_xlnm.Print_Titles" localSheetId="0">'พฤศจิกายน 2567'!$1:$1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8" i="1" l="1"/>
  <c r="D54" i="1"/>
  <c r="D77" i="1"/>
  <c r="D53" i="1"/>
  <c r="D52" i="1"/>
  <c r="D39" i="1"/>
</calcChain>
</file>

<file path=xl/sharedStrings.xml><?xml version="1.0" encoding="utf-8"?>
<sst xmlns="http://schemas.openxmlformats.org/spreadsheetml/2006/main" count="318" uniqueCount="216">
  <si>
    <t>ลำดับที่</t>
  </si>
  <si>
    <t>งานที่จัดซื้อหรือจัดจ้าง</t>
  </si>
  <si>
    <t>ราคากลาง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</si>
  <si>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</si>
  <si>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</si>
  <si>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วิธีเฉพาะเจาะจง</t>
  </si>
  <si>
    <t>ราคาดีที่สุดและถูกต้องตามประกาศมหาวิทยาลัย</t>
  </si>
  <si>
    <t>ระบบจัดเก็บสื่อการเรียนรู้ จำนวน 1 ระบบ</t>
  </si>
  <si>
    <t>สัญญาเลขที่ ส.คศ. 4/2568
วันที่ 14 พ.ย. 67</t>
  </si>
  <si>
    <t>หุ่นยนต์พร้อมระบบปฏิบัติการ จำนวน 8 ตัว</t>
  </si>
  <si>
    <t>สัญญาเลขที่ ส.คศ. 2/2568
วันที่ 13 พ.ย. 67</t>
  </si>
  <si>
    <t>ปรับปรุงห้องปฏิบัติการดิจิทัล ห้อง 608 จำนวน 1 งาน</t>
  </si>
  <si>
    <t>สัญญาเลขที่ ส.คศ. 5/2568
วันที่ 15 พ.ย. 67</t>
  </si>
  <si>
    <t>ปรับปรุงห้องประลองวิศวกรรมไฟฟ้าและระบบซอฟต์แวร์ ห้อง 407 จำนวน 1 งาน</t>
  </si>
  <si>
    <t>สัญญาเลขที่ ส.คศ. 3/2568
วันที่ 13 พ.ย. 67</t>
  </si>
  <si>
    <t>สัญญาเลขที่ ส.คศ. 6/2568
วันที่ 15 พ.ย. 67</t>
  </si>
  <si>
    <t>ราคาอยู่ในวงเงินงบประมาณที่ได้รับ
และถูกต้องตรงตามประกาศมหาวิทยาลัย</t>
  </si>
  <si>
    <t>สัญญาเลขที่ สค 12/2568
วันที่ 14 พ.ย. 67</t>
  </si>
  <si>
    <t>สัญญาเลขที่ สค 11/2568
วันที่ 11 พ.ย. 67</t>
  </si>
  <si>
    <t>เครื่องมือตรวจวัดคุณภาพสภาวะแวดล้อมภายในอาคาร จำนวน 1 เครื่อง</t>
  </si>
  <si>
    <t>ใบสั่งซื้อเลขที่ 102/1
วันที่ 19 พ.ย. 67</t>
  </si>
  <si>
    <t>เครื่องทดลองการเปลี่ยนความร้อน 
จำนวน 1 เครื่อง</t>
  </si>
  <si>
    <t>ใบสั่งซื้อเลขที่ 102/3
วันที่ 19 พ.ย. 67</t>
  </si>
  <si>
    <t>ใบสั่งซื้อเลขที่ 102/4
วันที่ 27 พ.ย. 67</t>
  </si>
  <si>
    <t>เครื่องเขย่าสำหรับเพาะเลี้ยงสาหร่ายขนาดเล็ก จำนวน 1 เครื่อง</t>
  </si>
  <si>
    <t>ใบสั่งซื้อเลขที่ 102/5
วันที่ 27 พ.ย. 67</t>
  </si>
  <si>
    <t>เครื่องเคลือบฟิล์มบางด้วยระบบแมกนีตรอนสปัตเตอริง จำนวน 1 เครื่อง</t>
  </si>
  <si>
    <t>ใบสั่งซื้อเลขที่ 102/2
วันที่ 19 พ.ย. 67</t>
  </si>
  <si>
    <t>เครื่องวัดคุณภาพน้ำด้วยการดูดกลืนแสง 
จำนวน 1 เครื่อง</t>
  </si>
  <si>
    <t>ใบสั่งซื้อเลขที่ 102/6
วันที่ 27 พ.ย. 67</t>
  </si>
  <si>
    <t>ใบสั่งซื้อเลขที่ 101/2
วันที่ 4 พ.ย. 67</t>
  </si>
  <si>
    <t>สัญญาเลขที่ สนอ.02/2567
วันที่ 1 พ.ย. 67</t>
  </si>
  <si>
    <t>สัญญาเลขที่ อก.02/2568
วันที่ 4 พ.ย. 67</t>
  </si>
  <si>
    <t>ใบสั่งซื้อเลขที่ 101/1
วันที่ 5 พ.ย. 67</t>
  </si>
  <si>
    <t>เครื่องวัดขนาดและศักย์ซีต้าของอนุภาคในระดับนาโนเมตร จำนวน 1 เครื่อง</t>
  </si>
  <si>
    <t>สัญญาเลขที่ อก.04/2568
วันที่ 19 พ.ย. 67</t>
  </si>
  <si>
    <t>ใบสั่งจ้างเลขที่ 201/2
วันที่ 20 พ.ย. 67</t>
  </si>
  <si>
    <t>ใบสั่งซื้อเลขที่ 101/4
วันที่ 5 พ.ย. 67</t>
  </si>
  <si>
    <t>ชุดเครื่องทดสอบการลุกลามไฟของวัสดุแบบอัตโนมัติ จำนวน 1 ชุด</t>
  </si>
  <si>
    <t>สัญญาเลขที่ สวท. 3/2568
วันที่ 7 พ.ย. 67</t>
  </si>
  <si>
    <t>ใบสั่งซื้อเลขที่ 101/5
วันที่ 26 พ.ย. 67</t>
  </si>
  <si>
    <t>ก่อสร้างทางเชื่อมระหว่างอาคารเรียน 90 
และอาคารปฏิบัติการ 91 จำนวน 1 งาน</t>
  </si>
  <si>
    <t>ราคาอยู่ในวงเงินงบประมาณและถูกต้องตามข้อกำหนดของงานจ้าง</t>
  </si>
  <si>
    <t>สัญญาเลขที่ วทอ. 02/2568 
วันที่ 8 พ.ย. 67</t>
  </si>
  <si>
    <t xml:space="preserve">ปรับปรุงห้องประลองนิวเมติกส์และไฮดรอลิกส์ อาคาร 62 ห้อง 202 จำนวน 1 งาน </t>
  </si>
  <si>
    <t xml:space="preserve"> ใบสั่งจ้างเลขที่  212/1
วันที่ 11 พ.ย. 67</t>
  </si>
  <si>
    <t>ราคาอยู่ในวงเงินงบประมาณและถูกต้องตามข้อกำหนดของครุภัณฑ์</t>
  </si>
  <si>
    <t>ระบบห้องปฏิบัติการเพื่อการเรียนรู้แบบบูรณาการเชิงธุรกิจและอุตสาหกรรม จำนวน 1 ระบบ</t>
  </si>
  <si>
    <t>ชุดปฏิบัติการเครื่องมือวัดไฟฟ้าอุตสาหกรรม
และพลังงาน จำนวน 1 ชุด</t>
  </si>
  <si>
    <t>ชุดฝึกแมคคาทรอนิกส์หุ่นยนต์ จำนวน 5 ชุด</t>
  </si>
  <si>
    <t>ชุดปฏิบัติการเครื่องมือวัด ผลิตและวิเคราะห์สัญญาณทางไฟฟ้า รองรับอุตสาหกรรมการผลิตสมัยใหม่ จำนวน 1 ชุด</t>
  </si>
  <si>
    <t>ใบสั่งซื้อเลขที่ 101/5
วันที่ 19 พ.ย. 67</t>
  </si>
  <si>
    <t>ใบสั่งจ้างเลขที่ 201/2
วันที่ 14 พ.ย. 67</t>
  </si>
  <si>
    <t>ใบสั่งจ้างเลขที่ 201/1
วันที่ 13 พ.ย. 67</t>
  </si>
  <si>
    <t>ใบสั่งจ้างเลขที่ 201/3
วันที่ 15 พ.ย. 67</t>
  </si>
  <si>
    <t>ใบสั่งจ้างเลขที่ 201/2
วันที่ 13 พ.ย. 67</t>
  </si>
  <si>
    <t>ชุดเรียนรู้หุ่นยนต์แบบเดลต้าพร้อมโปรแกรม 2-3 มิติ จำนวน 1 ชุด</t>
  </si>
  <si>
    <t>ชุดครุภัณฑ์พัฒนาวัสดุและผลิตภัณฑ์ต้นแบบสำหรับงานอากาศยาน จำนวน 1 ชุด</t>
  </si>
  <si>
    <t>ชุดแหล่งจ่ายไฟฟ้าและโหลดอิเล็กทรอนิกส์สำหรับการทดสอบประสิทธิภาพมอเตอร์ไฟฟ้าขับเคลื่อน จำนวน 1 ชุด</t>
  </si>
  <si>
    <t>ชุดเครื่องมือวัดและทดสอบการสั่นสะเทือนสำหรับยานยนต์สมัยใหม่ จำนวน 1 ชุด</t>
  </si>
  <si>
    <t>เครื่องทำน้ำบริสุทธิ์เพื่อใช้ในการเลี้ยงเซลล์ 
จำนวน 1 เครื่อง</t>
  </si>
  <si>
    <t>ชุดควบคุมสำหรับเพิ่มประสิทธิภาพเครื่องทดสอบอเนกประสงค์ จำนวน 1 ชุด</t>
  </si>
  <si>
    <t>ชุดเครื่องมือสำหรับวัดสัญญาณทางวิศวกรรมไฟฟ้า จำนวน 1 ชุด</t>
  </si>
  <si>
    <t>สัญญาเลขที่ วทอ. 02/2568 
วันที่ 21 พ.ย. 67</t>
  </si>
  <si>
    <t>สัญญาเลขที่ วท 0001/2568
วันที่ 22 พ.ย. 67</t>
  </si>
  <si>
    <t>สัญญาเลขที่ วศ.5/2568
วันที่ 29 พ.ย. 67</t>
  </si>
  <si>
    <t>สัญญาเลขที่ วศ.2/2568
วันที่ 1 พ.ย. 67</t>
  </si>
  <si>
    <t>สัญญาเลขที่ วศ.4/2568
วันที่ 28 พ.ย. 67</t>
  </si>
  <si>
    <t>สัญญาเลขที่ วศ.3/2568
วันที่ 19 พ.ย. 67</t>
  </si>
  <si>
    <t>สัญญาเลขที่ วศ.(จ้าง)2/2568
วันที่ 25 พ.ย. 67</t>
  </si>
  <si>
    <t>ใบสั่งซื้อเลขที่ 101/10
วันที่ 19 พ.ย. 67</t>
  </si>
  <si>
    <t>ใบสั่งซื้อเลขที่ 101/6
วันที่ 20 พ.ย. 67</t>
  </si>
  <si>
    <t>สัญญาเลขที่ ทก. 01/2568
วันที่ 29 พ.ย. 67</t>
  </si>
  <si>
    <t>สัญญาเลขที่ อทย.04/2568
วันที่ 13 พ.ย. 67</t>
  </si>
  <si>
    <t>สัญญาเลขที่ อทย.05/2568
วันที่ 21 พ.ย. 67</t>
  </si>
  <si>
    <t>สัญญาเลขที่ อทย.02/2568
วันที่ 6 พ.ย. 67</t>
  </si>
  <si>
    <t>สัญญาเลขที่ อทย.03/2568
วันที่ 6 พ.ย. 67</t>
  </si>
  <si>
    <t>สัญญาเลขที่ สทฝ 1/2568 
วันที่ 1 พ.ย. 67</t>
  </si>
  <si>
    <t>สัญญาเลขที่ สทฝ 2/2568 
วันที่ 15 พ.ย. 67</t>
  </si>
  <si>
    <t>ชุดเพิ่มสมรรถนะเครื่องมือแปรรูปทางอุตสาหกรรมอาหารแบบสมาร์ตดิจิทัล จำนวน 1 ชุด</t>
  </si>
  <si>
    <t xml:space="preserve">ชุดครุภัณฑ์เพื่อเตรียมและเก็บรักษาตัวอย่างผลิตภัณฑ์เกษตรและอาหาร จำนวน 1 ชุด    </t>
  </si>
  <si>
    <t>ปรับปรุงพื้นที่สาขาวิชาศิลปประยุกต์
และออกแบบผลิตภัณฑ์ จำนวน 1 งาน</t>
  </si>
  <si>
    <t>ปรับปรุงพื้นที่สาขาวิชาออกแบบผลิตภัณฑ์นวัตกรรมเซรามิก จำนวน 1 งาน</t>
  </si>
  <si>
    <t>ปรับปรุงห้องประชุมภาควิชาเทคโนโลยีศิลปอุตสาหกรรม  จำนวน 1 งาน</t>
  </si>
  <si>
    <t>ปรับปรุงพื้นที่โถงบันไดและทางเดินชั้น 10 ภาควิชาสถาปัตยกรรม จำนวน 1 งาน</t>
  </si>
  <si>
    <t>วงเงินที่จะซื้อหรือจ้าง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</si>
  <si>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</si>
  <si>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</si>
  <si>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ราคาอยู่ในวงเงินงบประมาณที่ได้รับและถูกต้องตรงตามประกาศมหาวิทยาลัย</t>
  </si>
  <si>
    <t>ชุดฝึกปฏิบัติการของระบบยานยนต์ไฟฟ้าและพัฒนาเทคโนโลยีนวัตกรรม 
จำนวน 1 ชุด</t>
  </si>
  <si>
    <t>เครื่องทดสอบรอยร้าวด้วยผงแม่เหล็ก
และสารแทรกซึม จำนวน 4 เครื่อง</t>
  </si>
  <si>
    <t>ชุดแสดงผลและควบคุมหม้อแรงดัน
และอุณหภูมิสูงจำนวน 1 ชุด</t>
  </si>
  <si>
    <t>ระบบเครือข่ายไร้สายความเร็วสูงเพื่อรองรับ
การเรียนการสอนแบบผสมผสาน มจพ.กรุงเทพฯ จำนวน 1 ระบบ</t>
  </si>
  <si>
    <t>ระบบเครื่องคอมพิวเตอร์แม่ข่ายแบบรวมศูนย์เพื่อสนับสนุนการเรียนการสอนและการวิจัย จำนวน 1 ระบบ</t>
  </si>
  <si>
    <t>ปรับปรุงห้องปฏิบัติการวิศวกรรมโยธา 
ห้อง 116-117 จำนวน 1 งาน</t>
  </si>
  <si>
    <t>ครุภัณฑ์ประกอบศูนย์นวัตกรรมและการพัฒนาสิ่งแวดล้อมคณะสถาปัตยกรรมและการออกแบบ จำนวน 1 ชุด</t>
  </si>
  <si>
    <t>เครื่องสร้างแบบจำลองชิ้นงานเสมือนจริง จำนวน 5 เครื่อง</t>
  </si>
  <si>
    <t>ปรับปรุงระบบไฟฟ้าห้องปฏิบัติการ 
จำนวน 1 งาน</t>
  </si>
  <si>
    <t xml:space="preserve">เครื่องอัดรีดพอลิเมอร์ชนิดสกรูคู่ 
จำนวน 1 เครื่อง </t>
  </si>
  <si>
    <t>เครื่องสร้างต้นแบบชิ้นงานความละเอียดสูง 
จำนวน 5 เครื่อง</t>
  </si>
  <si>
    <t>ปรับปรุงห้องเรียนรวมเพื่อส่งเสริมการเรียนรู้ ชั้น 5 อาคาร 81 จำนวน 1 งาน</t>
  </si>
  <si>
    <t>ชุดพัฒนาระบบการสร้างและผลิตชิ้นส่วนทางดิจิทัล เพื่อเพิ่มประสิทธิภาพด้านการผลิต จำนวน 1 ชุด</t>
  </si>
  <si>
    <t>เครื่องเขย่าสารในแนววงกลม 
จำนวน 2 เครื่อง</t>
  </si>
  <si>
    <t>เครื่องวิเคราะห์หาความหนาแน่นของของแข็ง จำนวน 1 เครื่อง</t>
  </si>
  <si>
    <t>ราคาอยู่ในวงเงินงบประมาณที่ได้รับและถูกต้องตามประกาศ
มหาวิทยาลัย</t>
  </si>
  <si>
    <t>ราคาอยู่ในวงเงินงบประมาณที่ได้รับและถูกต้องตามประกาศมหาวิทยาลัย</t>
  </si>
  <si>
    <t>วิธีการซื้อหรือจ้าง</t>
  </si>
  <si>
    <t>วิธีประกาศเชิญชวนทั่วไป</t>
  </si>
  <si>
    <t xml:space="preserve">บริษัท อาร์.พี.เอส.ซัพพลาย จำกัด   </t>
  </si>
  <si>
    <t>บริษัท ไพรเมซี่ ซัพพลาย จำกัด</t>
  </si>
  <si>
    <t xml:space="preserve">บริษัท ทีเอ็ม อินเตอร์เนชั่นแนล เทรด จำกัด  </t>
  </si>
  <si>
    <t xml:space="preserve">บริษัท เอฟ.อี.เอส. จำกัด                            </t>
  </si>
  <si>
    <t>บริษัท เอฟ.อี.เอส. จำกัด</t>
  </si>
  <si>
    <t xml:space="preserve">บริษัท เอ็มเอส เอเซีย เทคโนโลยี จำกัด  </t>
  </si>
  <si>
    <t>บริษัท บีพีเอส อินสทรูเมนต์ จำกัด</t>
  </si>
  <si>
    <t>บริษัท ซี.วี.เอ็ม.กรุ๊ป จำกัด</t>
  </si>
  <si>
    <t xml:space="preserve">บริษัท ประรัตน์ตรา จำกัด </t>
  </si>
  <si>
    <t xml:space="preserve">บริษัท ร็อคเก็ด อินโนเวชั่น จำกัด  </t>
  </si>
  <si>
    <t>บริษัท ร็อคเก็ด อินโนเวชั่น จำกัด</t>
  </si>
  <si>
    <t xml:space="preserve">บริษัท ซีจี ไซแอนติฟิค จำกัด         </t>
  </si>
  <si>
    <t xml:space="preserve">บริษัท ซีจี ไซแอนติฟิค จำกัด   </t>
  </si>
  <si>
    <t xml:space="preserve">บริษัท โฟโทนิคศ์ ไซเอ็นซ์ จำกัด </t>
  </si>
  <si>
    <t xml:space="preserve">บริษัท ดิววีซอฟต์ (ไทยแลนด์) จำกัด   </t>
  </si>
  <si>
    <t>ห้างหุ้นส่วนจำกัด อาร์เอพี เอ็นเตอร์ไพรส์ แอนด์ เซอร์วิสเซส</t>
  </si>
  <si>
    <t>บริษัท โฟโทนิคศ์ ไซเอ็นซ์ จำกัด</t>
  </si>
  <si>
    <t xml:space="preserve">บริษัท เอ็นแอลซี เมดิเคิล จำกัด   </t>
  </si>
  <si>
    <t xml:space="preserve">บริษัท ไบโอแอคทีฟ จำกัด                                  </t>
  </si>
  <si>
    <t>บริษัท ไบโอแอคทีฟ จำกัด</t>
  </si>
  <si>
    <t xml:space="preserve">บริษัท สยามอินเตอร์คอร์ป (ประเทศไทย) จำกัด              </t>
  </si>
  <si>
    <t xml:space="preserve">บริษัท สยามอินเตอร์คอร์ป (ประเทศไทย) จำกัด  </t>
  </si>
  <si>
    <t xml:space="preserve">บริษัท ทริปเปิ้ล โกรท ซัพพลาย จำกัด      </t>
  </si>
  <si>
    <t>บริษัท ทีเอ ซิสเต็มส์ (ประเทศไทย) จำกัด</t>
  </si>
  <si>
    <t>บริษัท พลาสแมท จำกัด</t>
  </si>
  <si>
    <t xml:space="preserve">บริษัท พิษณุนนท์ จำกัด       </t>
  </si>
  <si>
    <t xml:space="preserve">บริษัท เลอ สยาม อินเตอร์เน็ทเวิร์ค จำกัด     </t>
  </si>
  <si>
    <t xml:space="preserve">บริษัท เน็ต โปรเทคชั่น คอนเซ็ปส์ อินเตอร์เนชั่นแนล จำกัด
</t>
  </si>
  <si>
    <t>บริษัท เน็ต โปรเทคชั่น คอนเซ็ปส์ อินเตอร์เนชั่นแนล จำกัด</t>
  </si>
  <si>
    <t>บริษัท เอซี พลัส ดีไซน์ แอนด์ คอนสตรัคชั่น จำกัด</t>
  </si>
  <si>
    <t>บริษัท สมาร์ทเซนส์ เอ็นจิเนียริ่ง จำกัด</t>
  </si>
  <si>
    <t xml:space="preserve">ห้างหุ้นส่วนจำกัด เอ็น.เอ็ม.ที. เซอร์วิส  </t>
  </si>
  <si>
    <t xml:space="preserve">บริษัท คอมเซิร์ฟ สยาม จำกัด   </t>
  </si>
  <si>
    <t>บริษัท ที.ดี.ที ซัพพลาย จำกัด</t>
  </si>
  <si>
    <t xml:space="preserve">บริษัท ออล บี วัน จำกัด         </t>
  </si>
  <si>
    <t xml:space="preserve">ห้างหุ้นส่วนจากัด ทูพีเอส ซิสเต็ม เอ็นจิเนียริ่ง          </t>
  </si>
  <si>
    <t xml:space="preserve">ห้างหุ้นส่วนจากัด ทูพีเอส ซิสเต็ม เอ็นจิเนียริ่ง
</t>
  </si>
  <si>
    <t>ห้างหุ้นส่วนจำกัด ชัชชัยยชญ์</t>
  </si>
  <si>
    <t>บริษัท เอส เค ไอ แอสโซซิเอตส์ จำกัด</t>
  </si>
  <si>
    <t xml:space="preserve">บริษัท เอส เค ไอ แอสโซซิเอตส์ จำกัด </t>
  </si>
  <si>
    <t>บริษัท เอ็นแมช จำกัด</t>
  </si>
  <si>
    <t xml:space="preserve">บริษัท เอ็นแมช จำกัด                    </t>
  </si>
  <si>
    <t xml:space="preserve">บริษัท เอสเอ เน็ทเวิร์ก แอนด์ คอนซัลติ้ง จำกัด      </t>
  </si>
  <si>
    <t xml:space="preserve">บริษัท อี.ทู.พี.พี จำกัด      </t>
  </si>
  <si>
    <t>บริษัท เอ็นเค ดาต้าเน็ตเวิร์ค จำกัด</t>
  </si>
  <si>
    <t xml:space="preserve">บริษัท เอสเอ เน็ทเวิร์ก แอนด์ คอนซัลติ้ง จำกัด               
</t>
  </si>
  <si>
    <t>บริษัท เฟรชเบรนส์ ไอที คอร์โปร์เลส จำกัด</t>
  </si>
  <si>
    <t xml:space="preserve">บริษัท ไวซ์ลี่ เอพีเทค จำกัด     </t>
  </si>
  <si>
    <t xml:space="preserve">นายปริญญา  พุ่มนิคม </t>
  </si>
  <si>
    <t>นายปริญญา  พุ่มนิคม</t>
  </si>
  <si>
    <t>บริษัท นิชยา จำกัด</t>
  </si>
  <si>
    <t xml:space="preserve">บริษัท เอ็มเออีพี เอ็นจิเนียริ่ง จำกัด </t>
  </si>
  <si>
    <t xml:space="preserve">บริษัท พัทธ์พริบ จำกัด  </t>
  </si>
  <si>
    <t xml:space="preserve">บริษัท นิชยา จำกัด </t>
  </si>
  <si>
    <t xml:space="preserve">บริษัท สตาร์คาสท์ คอร์ปอเรชั่น จำกัด  </t>
  </si>
  <si>
    <t xml:space="preserve">บริษัท อะครอส ยูนิเวิร์ซ จำกัด  </t>
  </si>
  <si>
    <t xml:space="preserve">บริษัท อิมเมจ วิชวล 1993 จำกัด </t>
  </si>
  <si>
    <t>บริษัท อิมเมจ วิชวล 1993 จำกัด</t>
  </si>
  <si>
    <t>นายสมัย  เศียรทอง</t>
  </si>
  <si>
    <t>บริษัท ไทยเมชูริ่ง อินสตรูเม้นท์ จำกัด</t>
  </si>
  <si>
    <t xml:space="preserve">ห้างหุ้นส่วนจำกัด แคชวัน เทคโนโลยี แอนด์ เซอร์วิส </t>
  </si>
  <si>
    <t>บริษัท วีพีดี อินเตอร์เนชันแนล จำกัด *(คุณสมบัติไม่ครบถ้วน)</t>
  </si>
  <si>
    <t>บริษัท ไคเนติคส์ คอร์ปอเรชั่น จำกัด</t>
  </si>
  <si>
    <t xml:space="preserve">บริษัท ไคเนติคส์ คอร์ปอเรชั่น จำกัด </t>
  </si>
  <si>
    <t xml:space="preserve">บริษัท เอสซอม จำกัด </t>
  </si>
  <si>
    <t>บริษัท เอสซอม จำกัด</t>
  </si>
  <si>
    <t xml:space="preserve">บริษัท สเปคทรัล เทคโนโลยี อินสทรูเม้นท์ จำกัด      </t>
  </si>
  <si>
    <t>บริษัท สเปคทรัล เทคโนโลยี อินสทรูเม้นท์ จำกัด</t>
  </si>
  <si>
    <t xml:space="preserve">บริษัท แอนตัน พาร์ (ประเทศไทย) จำกัด    </t>
  </si>
  <si>
    <t xml:space="preserve">บริษัท แสงวิทย์ ซายน์ จำกัด </t>
  </si>
  <si>
    <t>บริษัท แอนตัน พาร์ (ประเทศไทย) จำกัด</t>
  </si>
  <si>
    <t xml:space="preserve">บริษัท เอฟ.อี.เอส. จำกัด </t>
  </si>
  <si>
    <t>บริษัท ทีเอ็ม อินเตอร์เนชั่นแนล เทรด จำกัด</t>
  </si>
  <si>
    <t xml:space="preserve">บริษัท ทีพี คอนสตรัคชั่น แมนเนจเม้นท์ จำกัด           </t>
  </si>
  <si>
    <t>บริษัท ทีพี คอนสตรัคชั่น แมนเนจเม้นท์ จำกัด</t>
  </si>
  <si>
    <t>บริษัท อินแคมเทค จำกัด</t>
  </si>
  <si>
    <t xml:space="preserve">บริษัท อินแคมเทค จำกัด </t>
  </si>
  <si>
    <t xml:space="preserve">นางสาววรรณา กระสวยทอง                            </t>
  </si>
  <si>
    <t>นางสาววรรณา กระสวยทอง</t>
  </si>
  <si>
    <t>บริษัท แล็บ เทค เอนจิเนียริ่ง จำกัด</t>
  </si>
  <si>
    <t xml:space="preserve">บริษัท กู๊ดเกียร์ จำกัด </t>
  </si>
  <si>
    <t xml:space="preserve">บริษัท เจริญทัศน์ จำกัด     </t>
  </si>
  <si>
    <t xml:space="preserve">บริษัท เอ็นแมช จำกัด                </t>
  </si>
  <si>
    <t xml:space="preserve">บริษัท เอฟ.อี.เอส. จำกัด                                       </t>
  </si>
  <si>
    <t>บริษัท คอมพิวเตอร์ เพอริเฟอรัล แอนด์ ซัพพลายส์ จำกัด</t>
  </si>
  <si>
    <t xml:space="preserve">บริษัท ดิเอ็นเตอร์ไพรส์รีซอร์สเทรนนิ่ง จำกัด </t>
  </si>
  <si>
    <t xml:space="preserve">ห้างหุ้นส่วนจำกัด เกล้ากานต์ คอนสตรัคชั่น         </t>
  </si>
  <si>
    <t xml:space="preserve">ห้างหุ้นส่วนจำกัด เกล้ากานต์ คอนสตรัคชั่น </t>
  </si>
  <si>
    <t xml:space="preserve">บริษัท พิษณุนนท์ จำกัด        </t>
  </si>
  <si>
    <t xml:space="preserve">บริษัท บริลเลียนท์ โปรเจคท์ จำกัด </t>
  </si>
  <si>
    <t>ห้างหุ้นส่วนจำกัด พลเฟอร์นิเจอร์</t>
  </si>
  <si>
    <t>บริษัท เมนเทล จำกัด</t>
  </si>
  <si>
    <t xml:space="preserve">บริษัท เมนเทล จำกัด </t>
  </si>
  <si>
    <t>บริษัท กิบไทย จำกัด</t>
  </si>
  <si>
    <t xml:space="preserve">บริษัท กิบไทย จำกัด  </t>
  </si>
  <si>
    <t>บริษัท ลูซ ไซเอนซ์ จำกัด</t>
  </si>
  <si>
    <t xml:space="preserve">บริษัท ลูซ ไซเอนซ์ จำกัด </t>
  </si>
  <si>
    <t xml:space="preserve">บริษัท ฮัคค์ (ประเทศไทย) จำกัด </t>
  </si>
  <si>
    <t xml:space="preserve">บริษัท ออโต ไดแด็กติก จำกัด </t>
  </si>
  <si>
    <t xml:space="preserve">บริษัท เฮ้าส์ ซินเนอร์จี จำกัด  </t>
  </si>
  <si>
    <t>บริษัท ฮัคค์ (ประเทศไทย) จำกัด</t>
  </si>
  <si>
    <t xml:space="preserve">บริษัท ออโต ไดแด็กติก จำกัด  </t>
  </si>
  <si>
    <t xml:space="preserve">บริษัท แอนตัน พาร์ (ประเทศไทย) จำกัด        </t>
  </si>
  <si>
    <t xml:space="preserve">บริษัท แสงวิทย์ ซายน์ จำกัด      </t>
  </si>
  <si>
    <t xml:space="preserve">บริษัท แอนตัน พาร์ (ประเทศไทย) จำกัด </t>
  </si>
  <si>
    <t xml:space="preserve">บริษัท กรีน บรรยัณ จำกัด                                 </t>
  </si>
  <si>
    <t xml:space="preserve">บริษัท เรฟโวลูชั่น ไดแดคติค จำกัด      </t>
  </si>
  <si>
    <t xml:space="preserve">บริษัท ดิโอ อินโนเวชั่น จำกัด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</si>
</sst>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87041E]d\ mmmm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4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horizontal="center" vertical="top" wrapText="1"/>
    </xf>
    <xf numFmtId="43" fontId="4" fillId="2" borderId="11" xfId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top"/>
    </xf>
    <xf numFmtId="43" fontId="4" fillId="2" borderId="6" xfId="1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 wrapText="1"/>
    </xf>
    <xf numFmtId="43" fontId="4" fillId="2" borderId="8" xfId="1" applyFont="1" applyFill="1" applyBorder="1" applyAlignment="1">
      <alignment horizontal="center" vertical="top" wrapText="1"/>
    </xf>
    <xf numFmtId="43" fontId="4" fillId="2" borderId="5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43" fontId="4" fillId="2" borderId="0" xfId="1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43" fontId="4" fillId="2" borderId="0" xfId="1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43" fontId="4" fillId="2" borderId="4" xfId="1" applyFont="1" applyFill="1" applyBorder="1" applyAlignment="1">
      <alignment horizontal="center" vertical="top" wrapText="1"/>
    </xf>
    <xf numFmtId="43" fontId="4" fillId="2" borderId="3" xfId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3" fontId="4" fillId="2" borderId="8" xfId="1" applyFont="1" applyFill="1" applyBorder="1" applyAlignment="1">
      <alignment horizontal="center" vertical="top" wrapText="1"/>
    </xf>
    <xf numFmtId="3" fontId="4" fillId="2" borderId="9" xfId="0" applyNumberFormat="1" applyFont="1" applyFill="1" applyBorder="1" applyAlignment="1">
      <alignment horizontal="left" vertical="top" wrapText="1"/>
    </xf>
    <xf numFmtId="3" fontId="4" fillId="2" borderId="7" xfId="0" applyNumberFormat="1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43" fontId="4" fillId="2" borderId="13" xfId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43" fontId="4" fillId="2" borderId="9" xfId="1" applyFont="1" applyFill="1" applyBorder="1" applyAlignment="1">
      <alignment horizontal="center" vertical="top" wrapText="1"/>
    </xf>
    <xf numFmtId="43" fontId="4" fillId="2" borderId="12" xfId="1" applyFont="1" applyFill="1" applyBorder="1" applyAlignment="1">
      <alignment horizontal="center" vertical="top" wrapText="1"/>
    </xf>
    <xf numFmtId="43" fontId="4" fillId="2" borderId="7" xfId="1" applyFont="1" applyFill="1" applyBorder="1" applyAlignment="1">
      <alignment horizontal="center" vertical="top" wrapText="1"/>
    </xf>
    <xf numFmtId="164" fontId="4" fillId="2" borderId="6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3" fontId="4" fillId="2" borderId="12" xfId="0" applyNumberFormat="1" applyFont="1" applyFill="1" applyBorder="1" applyAlignment="1">
      <alignment horizontal="left" vertical="top" wrapText="1"/>
    </xf>
    <xf numFmtId="15" fontId="4" fillId="2" borderId="4" xfId="0" applyNumberFormat="1" applyFont="1" applyFill="1" applyBorder="1" applyAlignment="1">
      <alignment horizontal="center" vertical="top" wrapText="1"/>
    </xf>
    <xf numFmtId="15" fontId="4" fillId="2" borderId="3" xfId="0" applyNumberFormat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8E80-0A3C-46F1-9C8A-87C1E9D8D522}">
  <sheetPr>
    <pageSetUpPr fitToPage="1"/>
  </sheetPr>
  <dimension ref="A1:K85"/>
  <sheetViews>
    <sheetView tabSelected="1" view="pageLayout" zoomScale="77" zoomScaleNormal="84" zoomScaleSheetLayoutView="75" zoomScalePageLayoutView="77" workbookViewId="0">
      <selection activeCell="E2" sqref="E2:E3"/>
    </sheetView>
  </sheetViews>
  <sheetFormatPr defaultColWidth="8.85546875" defaultRowHeight="111.75" customHeight="1" x14ac:dyDescent="0.35"/>
  <cols>
    <col min="1" max="1" width="11" style="28" customWidth="1"/>
    <col min="2" max="2" width="41" style="29" customWidth="1"/>
    <col min="3" max="3" width="22.5703125" style="30" customWidth="1"/>
    <col min="4" max="4" width="20.5703125" style="30" customWidth="1"/>
    <col min="5" max="5" width="25.7109375" style="31" customWidth="1"/>
    <col min="6" max="6" width="43" style="32" customWidth="1"/>
    <col min="7" max="7" width="18.28515625" style="33" customWidth="1"/>
    <col min="8" max="8" width="43.42578125" style="34" customWidth="1"/>
    <col min="9" max="9" width="18.85546875" style="35" customWidth="1"/>
    <col min="10" max="10" width="31.42578125" style="38" customWidth="1"/>
    <col min="11" max="11" width="24.28515625" style="36" customWidth="1"/>
    <col min="12" max="16384" width="8.85546875" style="3"/>
  </cols>
  <sheetData>
    <row r="1" spans="1:11" s="1" customFormat="1" ht="111.75" customHeight="1" x14ac:dyDescent="0.25">
      <c r="A1" s="19" t="s">
        <v>0</v>
      </c>
      <c r="B1" s="12" t="s">
        <v>1</v>
      </c>
      <c r="C1" s="21" t="s">
        <v>85</v>
      </c>
      <c r="D1" s="22" t="s">
        <v>2</v>
      </c>
      <c r="E1" s="12" t="s">
        <v>106</v>
      </c>
      <c r="F1" s="39" t="s">
        <v>86</v>
      </c>
      <c r="G1" s="40"/>
      <c r="H1" s="39" t="s">
        <v>3</v>
      </c>
      <c r="I1" s="40"/>
      <c r="J1" s="12" t="s">
        <v>4</v>
      </c>
      <c r="K1" s="20" t="s">
        <v>87</v>
      </c>
    </row>
    <row r="2" spans="1:11" ht="47.25" customHeight="1" x14ac:dyDescent="0.35">
      <c r="A2" s="53">
        <v>1</v>
      </c>
      <c r="B2" s="51" t="s">
        <v>89</v>
      </c>
      <c r="C2" s="49">
        <v>6000000</v>
      </c>
      <c r="D2" s="49">
        <v>6000000</v>
      </c>
      <c r="E2" s="58" t="s">
        <v>107</v>
      </c>
      <c r="F2" s="7" t="s">
        <v>109</v>
      </c>
      <c r="G2" s="24">
        <v>5997900</v>
      </c>
      <c r="H2" s="47" t="s">
        <v>109</v>
      </c>
      <c r="I2" s="45">
        <v>5997900</v>
      </c>
      <c r="J2" s="43" t="s">
        <v>88</v>
      </c>
      <c r="K2" s="41" t="s">
        <v>31</v>
      </c>
    </row>
    <row r="3" spans="1:11" ht="47.25" customHeight="1" x14ac:dyDescent="0.35">
      <c r="A3" s="54"/>
      <c r="B3" s="52"/>
      <c r="C3" s="50"/>
      <c r="D3" s="50"/>
      <c r="E3" s="59"/>
      <c r="F3" s="18" t="s">
        <v>108</v>
      </c>
      <c r="G3" s="25">
        <v>5998900</v>
      </c>
      <c r="H3" s="48"/>
      <c r="I3" s="46"/>
      <c r="J3" s="44"/>
      <c r="K3" s="42"/>
    </row>
    <row r="4" spans="1:11" ht="43.5" customHeight="1" x14ac:dyDescent="0.35">
      <c r="A4" s="53">
        <v>2</v>
      </c>
      <c r="B4" s="51" t="s">
        <v>48</v>
      </c>
      <c r="C4" s="49">
        <v>1863900</v>
      </c>
      <c r="D4" s="49">
        <v>1863900</v>
      </c>
      <c r="E4" s="58" t="s">
        <v>107</v>
      </c>
      <c r="F4" s="7" t="s">
        <v>111</v>
      </c>
      <c r="G4" s="24">
        <v>1499000</v>
      </c>
      <c r="H4" s="47" t="s">
        <v>112</v>
      </c>
      <c r="I4" s="45">
        <v>1499000</v>
      </c>
      <c r="J4" s="43" t="s">
        <v>88</v>
      </c>
      <c r="K4" s="41" t="s">
        <v>66</v>
      </c>
    </row>
    <row r="5" spans="1:11" ht="43.5" customHeight="1" x14ac:dyDescent="0.35">
      <c r="A5" s="54"/>
      <c r="B5" s="52"/>
      <c r="C5" s="50"/>
      <c r="D5" s="50"/>
      <c r="E5" s="59"/>
      <c r="F5" s="18" t="s">
        <v>110</v>
      </c>
      <c r="G5" s="25">
        <v>1560000</v>
      </c>
      <c r="H5" s="48"/>
      <c r="I5" s="46"/>
      <c r="J5" s="44"/>
      <c r="K5" s="42"/>
    </row>
    <row r="6" spans="1:11" ht="49.5" customHeight="1" x14ac:dyDescent="0.35">
      <c r="A6" s="53">
        <v>3</v>
      </c>
      <c r="B6" s="51" t="s">
        <v>61</v>
      </c>
      <c r="C6" s="49">
        <v>823900</v>
      </c>
      <c r="D6" s="49">
        <v>823900</v>
      </c>
      <c r="E6" s="58" t="s">
        <v>107</v>
      </c>
      <c r="F6" s="7" t="s">
        <v>114</v>
      </c>
      <c r="G6" s="24">
        <v>809903.4</v>
      </c>
      <c r="H6" s="56" t="s">
        <v>114</v>
      </c>
      <c r="I6" s="45">
        <v>809900</v>
      </c>
      <c r="J6" s="43" t="s">
        <v>104</v>
      </c>
      <c r="K6" s="41" t="s">
        <v>77</v>
      </c>
    </row>
    <row r="7" spans="1:11" ht="49.5" customHeight="1" x14ac:dyDescent="0.35">
      <c r="A7" s="54"/>
      <c r="B7" s="52"/>
      <c r="C7" s="50"/>
      <c r="D7" s="50"/>
      <c r="E7" s="59"/>
      <c r="F7" s="17" t="s">
        <v>113</v>
      </c>
      <c r="G7" s="26">
        <v>820000</v>
      </c>
      <c r="H7" s="57"/>
      <c r="I7" s="55"/>
      <c r="J7" s="44"/>
      <c r="K7" s="42"/>
    </row>
    <row r="8" spans="1:11" ht="84" customHeight="1" x14ac:dyDescent="0.35">
      <c r="A8" s="5">
        <v>4</v>
      </c>
      <c r="B8" s="7" t="s">
        <v>90</v>
      </c>
      <c r="C8" s="13">
        <v>495000</v>
      </c>
      <c r="D8" s="13">
        <v>495000</v>
      </c>
      <c r="E8" s="6" t="s">
        <v>5</v>
      </c>
      <c r="F8" s="11" t="s">
        <v>115</v>
      </c>
      <c r="G8" s="27">
        <v>495000</v>
      </c>
      <c r="H8" s="11" t="s">
        <v>115</v>
      </c>
      <c r="I8" s="27">
        <v>495000</v>
      </c>
      <c r="J8" s="37" t="s">
        <v>88</v>
      </c>
      <c r="K8" s="4" t="s">
        <v>30</v>
      </c>
    </row>
    <row r="9" spans="1:11" ht="43.5" customHeight="1" x14ac:dyDescent="0.35">
      <c r="A9" s="53">
        <v>5</v>
      </c>
      <c r="B9" s="51" t="s">
        <v>79</v>
      </c>
      <c r="C9" s="49">
        <v>950000</v>
      </c>
      <c r="D9" s="49">
        <v>950000</v>
      </c>
      <c r="E9" s="58" t="s">
        <v>107</v>
      </c>
      <c r="F9" s="7" t="s">
        <v>117</v>
      </c>
      <c r="G9" s="24">
        <v>922000</v>
      </c>
      <c r="H9" s="47" t="s">
        <v>118</v>
      </c>
      <c r="I9" s="45">
        <v>922000</v>
      </c>
      <c r="J9" s="43" t="s">
        <v>88</v>
      </c>
      <c r="K9" s="41" t="s">
        <v>32</v>
      </c>
    </row>
    <row r="10" spans="1:11" ht="43.5" customHeight="1" x14ac:dyDescent="0.35">
      <c r="A10" s="54"/>
      <c r="B10" s="52"/>
      <c r="C10" s="50"/>
      <c r="D10" s="50"/>
      <c r="E10" s="59"/>
      <c r="F10" s="18" t="s">
        <v>116</v>
      </c>
      <c r="G10" s="25">
        <v>941000</v>
      </c>
      <c r="H10" s="48"/>
      <c r="I10" s="46"/>
      <c r="J10" s="44"/>
      <c r="K10" s="42"/>
    </row>
    <row r="11" spans="1:11" ht="98.25" customHeight="1" x14ac:dyDescent="0.35">
      <c r="A11" s="5">
        <v>6</v>
      </c>
      <c r="B11" s="7" t="s">
        <v>80</v>
      </c>
      <c r="C11" s="13">
        <v>300000</v>
      </c>
      <c r="D11" s="13">
        <v>299600</v>
      </c>
      <c r="E11" s="6" t="s">
        <v>5</v>
      </c>
      <c r="F11" s="11" t="s">
        <v>119</v>
      </c>
      <c r="G11" s="27">
        <v>299600</v>
      </c>
      <c r="H11" s="11" t="s">
        <v>120</v>
      </c>
      <c r="I11" s="27">
        <v>299600</v>
      </c>
      <c r="J11" s="37" t="s">
        <v>88</v>
      </c>
      <c r="K11" s="4" t="s">
        <v>33</v>
      </c>
    </row>
    <row r="12" spans="1:11" ht="87.75" customHeight="1" x14ac:dyDescent="0.35">
      <c r="A12" s="5">
        <v>7</v>
      </c>
      <c r="B12" s="7" t="s">
        <v>91</v>
      </c>
      <c r="C12" s="23">
        <v>270000</v>
      </c>
      <c r="D12" s="13">
        <v>270000</v>
      </c>
      <c r="E12" s="6" t="s">
        <v>5</v>
      </c>
      <c r="F12" s="11" t="s">
        <v>109</v>
      </c>
      <c r="G12" s="27">
        <v>263000</v>
      </c>
      <c r="H12" s="11" t="s">
        <v>109</v>
      </c>
      <c r="I12" s="27">
        <v>263000</v>
      </c>
      <c r="J12" s="37" t="s">
        <v>88</v>
      </c>
      <c r="K12" s="4" t="s">
        <v>37</v>
      </c>
    </row>
    <row r="13" spans="1:11" ht="66.75" customHeight="1" x14ac:dyDescent="0.35">
      <c r="A13" s="53">
        <v>8</v>
      </c>
      <c r="B13" s="51" t="s">
        <v>59</v>
      </c>
      <c r="C13" s="49">
        <v>1566700</v>
      </c>
      <c r="D13" s="49">
        <v>1566700</v>
      </c>
      <c r="E13" s="58" t="s">
        <v>107</v>
      </c>
      <c r="F13" s="7" t="s">
        <v>123</v>
      </c>
      <c r="G13" s="24">
        <v>1566000</v>
      </c>
      <c r="H13" s="47" t="s">
        <v>123</v>
      </c>
      <c r="I13" s="45">
        <v>1566000</v>
      </c>
      <c r="J13" s="43" t="s">
        <v>105</v>
      </c>
      <c r="K13" s="41" t="s">
        <v>75</v>
      </c>
    </row>
    <row r="14" spans="1:11" ht="40.5" customHeight="1" x14ac:dyDescent="0.35">
      <c r="A14" s="66"/>
      <c r="B14" s="65"/>
      <c r="C14" s="64"/>
      <c r="D14" s="64"/>
      <c r="E14" s="63"/>
      <c r="F14" s="17" t="s">
        <v>121</v>
      </c>
      <c r="G14" s="26">
        <v>1657000</v>
      </c>
      <c r="H14" s="62"/>
      <c r="I14" s="55"/>
      <c r="J14" s="61"/>
      <c r="K14" s="60"/>
    </row>
    <row r="15" spans="1:11" ht="45.75" customHeight="1" x14ac:dyDescent="0.35">
      <c r="A15" s="54"/>
      <c r="B15" s="52"/>
      <c r="C15" s="50"/>
      <c r="D15" s="50"/>
      <c r="E15" s="59"/>
      <c r="F15" s="18" t="s">
        <v>122</v>
      </c>
      <c r="G15" s="25">
        <v>1659000</v>
      </c>
      <c r="H15" s="48"/>
      <c r="I15" s="46"/>
      <c r="J15" s="44"/>
      <c r="K15" s="42"/>
    </row>
    <row r="16" spans="1:11" ht="60" customHeight="1" x14ac:dyDescent="0.35">
      <c r="A16" s="53">
        <v>9</v>
      </c>
      <c r="B16" s="51" t="s">
        <v>60</v>
      </c>
      <c r="C16" s="49">
        <v>513600</v>
      </c>
      <c r="D16" s="49">
        <v>513600</v>
      </c>
      <c r="E16" s="58" t="s">
        <v>107</v>
      </c>
      <c r="F16" s="7" t="s">
        <v>126</v>
      </c>
      <c r="G16" s="24">
        <v>513600</v>
      </c>
      <c r="H16" s="47" t="s">
        <v>127</v>
      </c>
      <c r="I16" s="45">
        <v>513600</v>
      </c>
      <c r="J16" s="43" t="s">
        <v>105</v>
      </c>
      <c r="K16" s="41" t="s">
        <v>76</v>
      </c>
    </row>
    <row r="17" spans="1:11" ht="49.5" customHeight="1" x14ac:dyDescent="0.35">
      <c r="A17" s="54"/>
      <c r="B17" s="52"/>
      <c r="C17" s="50"/>
      <c r="D17" s="50"/>
      <c r="E17" s="59"/>
      <c r="F17" s="18" t="s">
        <v>125</v>
      </c>
      <c r="G17" s="25">
        <v>605000</v>
      </c>
      <c r="H17" s="48"/>
      <c r="I17" s="46"/>
      <c r="J17" s="44"/>
      <c r="K17" s="42"/>
    </row>
    <row r="18" spans="1:11" ht="49.5" customHeight="1" x14ac:dyDescent="0.35">
      <c r="A18" s="53">
        <v>10</v>
      </c>
      <c r="B18" s="51" t="s">
        <v>38</v>
      </c>
      <c r="C18" s="49">
        <v>2167900</v>
      </c>
      <c r="D18" s="49">
        <v>2167900</v>
      </c>
      <c r="E18" s="58" t="s">
        <v>107</v>
      </c>
      <c r="F18" s="7" t="s">
        <v>131</v>
      </c>
      <c r="G18" s="24">
        <v>2167000</v>
      </c>
      <c r="H18" s="47" t="s">
        <v>128</v>
      </c>
      <c r="I18" s="45">
        <v>2150000</v>
      </c>
      <c r="J18" s="43" t="s">
        <v>16</v>
      </c>
      <c r="K18" s="41" t="s">
        <v>39</v>
      </c>
    </row>
    <row r="19" spans="1:11" ht="49.5" customHeight="1" x14ac:dyDescent="0.35">
      <c r="A19" s="66"/>
      <c r="B19" s="65"/>
      <c r="C19" s="64"/>
      <c r="D19" s="64"/>
      <c r="E19" s="63"/>
      <c r="F19" s="17" t="s">
        <v>129</v>
      </c>
      <c r="G19" s="26">
        <v>2150000</v>
      </c>
      <c r="H19" s="62"/>
      <c r="I19" s="55"/>
      <c r="J19" s="61"/>
      <c r="K19" s="60"/>
    </row>
    <row r="20" spans="1:11" ht="49.5" customHeight="1" x14ac:dyDescent="0.35">
      <c r="A20" s="54"/>
      <c r="B20" s="52"/>
      <c r="C20" s="50"/>
      <c r="D20" s="50"/>
      <c r="E20" s="59"/>
      <c r="F20" s="18" t="s">
        <v>130</v>
      </c>
      <c r="G20" s="25">
        <v>2165000</v>
      </c>
      <c r="H20" s="48"/>
      <c r="I20" s="46"/>
      <c r="J20" s="44"/>
      <c r="K20" s="42"/>
    </row>
    <row r="21" spans="1:11" ht="48.75" customHeight="1" x14ac:dyDescent="0.35">
      <c r="A21" s="53">
        <v>11</v>
      </c>
      <c r="B21" s="51" t="s">
        <v>41</v>
      </c>
      <c r="C21" s="49">
        <v>1425400</v>
      </c>
      <c r="D21" s="49">
        <v>1425072.12</v>
      </c>
      <c r="E21" s="58" t="s">
        <v>107</v>
      </c>
      <c r="F21" s="7" t="s">
        <v>132</v>
      </c>
      <c r="G21" s="24">
        <v>1280000</v>
      </c>
      <c r="H21" s="47" t="s">
        <v>132</v>
      </c>
      <c r="I21" s="45">
        <v>1280000</v>
      </c>
      <c r="J21" s="43" t="s">
        <v>42</v>
      </c>
      <c r="K21" s="41" t="s">
        <v>43</v>
      </c>
    </row>
    <row r="22" spans="1:11" ht="48.75" customHeight="1" x14ac:dyDescent="0.35">
      <c r="A22" s="54"/>
      <c r="B22" s="52"/>
      <c r="C22" s="50"/>
      <c r="D22" s="50"/>
      <c r="E22" s="59"/>
      <c r="F22" s="18" t="s">
        <v>133</v>
      </c>
      <c r="G22" s="25">
        <v>1388000</v>
      </c>
      <c r="H22" s="48"/>
      <c r="I22" s="46"/>
      <c r="J22" s="44"/>
      <c r="K22" s="42"/>
    </row>
    <row r="23" spans="1:11" ht="51" customHeight="1" x14ac:dyDescent="0.35">
      <c r="A23" s="53">
        <v>12</v>
      </c>
      <c r="B23" s="51" t="s">
        <v>92</v>
      </c>
      <c r="C23" s="49">
        <v>2480000</v>
      </c>
      <c r="D23" s="49">
        <v>2480000</v>
      </c>
      <c r="E23" s="58" t="s">
        <v>107</v>
      </c>
      <c r="F23" s="7" t="s">
        <v>135</v>
      </c>
      <c r="G23" s="24">
        <v>2455000</v>
      </c>
      <c r="H23" s="47" t="s">
        <v>136</v>
      </c>
      <c r="I23" s="45">
        <v>2455000</v>
      </c>
      <c r="J23" s="43" t="s">
        <v>88</v>
      </c>
      <c r="K23" s="41" t="s">
        <v>18</v>
      </c>
    </row>
    <row r="24" spans="1:11" ht="51" customHeight="1" x14ac:dyDescent="0.35">
      <c r="A24" s="54"/>
      <c r="B24" s="52"/>
      <c r="C24" s="50"/>
      <c r="D24" s="50"/>
      <c r="E24" s="59"/>
      <c r="F24" s="18" t="s">
        <v>134</v>
      </c>
      <c r="G24" s="25">
        <v>2480000</v>
      </c>
      <c r="H24" s="48"/>
      <c r="I24" s="46"/>
      <c r="J24" s="44"/>
      <c r="K24" s="42"/>
    </row>
    <row r="25" spans="1:11" ht="111.75" customHeight="1" x14ac:dyDescent="0.35">
      <c r="A25" s="5">
        <v>13</v>
      </c>
      <c r="B25" s="7" t="s">
        <v>44</v>
      </c>
      <c r="C25" s="13">
        <v>379700</v>
      </c>
      <c r="D25" s="13">
        <v>378699.75</v>
      </c>
      <c r="E25" s="6" t="s">
        <v>5</v>
      </c>
      <c r="F25" s="7" t="s">
        <v>137</v>
      </c>
      <c r="G25" s="24">
        <v>378699.75</v>
      </c>
      <c r="H25" s="7" t="s">
        <v>137</v>
      </c>
      <c r="I25" s="24">
        <v>378699.75</v>
      </c>
      <c r="J25" s="37" t="s">
        <v>42</v>
      </c>
      <c r="K25" s="4" t="s">
        <v>45</v>
      </c>
    </row>
    <row r="26" spans="1:11" ht="40.5" customHeight="1" x14ac:dyDescent="0.35">
      <c r="A26" s="53">
        <v>14</v>
      </c>
      <c r="B26" s="51" t="s">
        <v>9</v>
      </c>
      <c r="C26" s="49">
        <v>400000</v>
      </c>
      <c r="D26" s="49">
        <v>400000</v>
      </c>
      <c r="E26" s="58" t="s">
        <v>5</v>
      </c>
      <c r="F26" s="7" t="s">
        <v>138</v>
      </c>
      <c r="G26" s="24">
        <v>399999.98</v>
      </c>
      <c r="H26" s="47" t="s">
        <v>138</v>
      </c>
      <c r="I26" s="45">
        <v>399752</v>
      </c>
      <c r="J26" s="43" t="s">
        <v>6</v>
      </c>
      <c r="K26" s="41" t="s">
        <v>10</v>
      </c>
    </row>
    <row r="27" spans="1:11" ht="40.5" customHeight="1" x14ac:dyDescent="0.35">
      <c r="A27" s="66"/>
      <c r="B27" s="65"/>
      <c r="C27" s="64"/>
      <c r="D27" s="64"/>
      <c r="E27" s="63"/>
      <c r="F27" s="17" t="s">
        <v>139</v>
      </c>
      <c r="G27" s="26">
        <v>428000</v>
      </c>
      <c r="H27" s="62"/>
      <c r="I27" s="55"/>
      <c r="J27" s="61"/>
      <c r="K27" s="60"/>
    </row>
    <row r="28" spans="1:11" ht="40.5" customHeight="1" x14ac:dyDescent="0.35">
      <c r="A28" s="54"/>
      <c r="B28" s="52"/>
      <c r="C28" s="50"/>
      <c r="D28" s="50"/>
      <c r="E28" s="59"/>
      <c r="F28" s="18" t="s">
        <v>140</v>
      </c>
      <c r="G28" s="25">
        <v>440840</v>
      </c>
      <c r="H28" s="48"/>
      <c r="I28" s="46"/>
      <c r="J28" s="44"/>
      <c r="K28" s="42"/>
    </row>
    <row r="29" spans="1:11" ht="53.25" customHeight="1" x14ac:dyDescent="0.35">
      <c r="A29" s="53">
        <v>15</v>
      </c>
      <c r="B29" s="51" t="s">
        <v>13</v>
      </c>
      <c r="C29" s="49">
        <v>478000</v>
      </c>
      <c r="D29" s="49">
        <v>478041.97</v>
      </c>
      <c r="E29" s="58" t="s">
        <v>5</v>
      </c>
      <c r="F29" s="7" t="s">
        <v>143</v>
      </c>
      <c r="G29" s="24">
        <v>475666.57</v>
      </c>
      <c r="H29" s="47" t="s">
        <v>144</v>
      </c>
      <c r="I29" s="45">
        <v>475666.57</v>
      </c>
      <c r="J29" s="43" t="s">
        <v>6</v>
      </c>
      <c r="K29" s="41" t="s">
        <v>14</v>
      </c>
    </row>
    <row r="30" spans="1:11" ht="53.25" customHeight="1" x14ac:dyDescent="0.35">
      <c r="A30" s="66"/>
      <c r="B30" s="65"/>
      <c r="C30" s="64"/>
      <c r="D30" s="64"/>
      <c r="E30" s="63"/>
      <c r="F30" s="17" t="s">
        <v>141</v>
      </c>
      <c r="G30" s="26">
        <v>501266.32</v>
      </c>
      <c r="H30" s="62"/>
      <c r="I30" s="55"/>
      <c r="J30" s="61"/>
      <c r="K30" s="60"/>
    </row>
    <row r="31" spans="1:11" ht="53.25" customHeight="1" x14ac:dyDescent="0.35">
      <c r="A31" s="54"/>
      <c r="B31" s="52"/>
      <c r="C31" s="50"/>
      <c r="D31" s="50"/>
      <c r="E31" s="59"/>
      <c r="F31" s="18" t="s">
        <v>142</v>
      </c>
      <c r="G31" s="25">
        <v>513862.36</v>
      </c>
      <c r="H31" s="48"/>
      <c r="I31" s="46"/>
      <c r="J31" s="44"/>
      <c r="K31" s="42"/>
    </row>
    <row r="32" spans="1:11" ht="82.5" customHeight="1" x14ac:dyDescent="0.35">
      <c r="A32" s="5">
        <v>16</v>
      </c>
      <c r="B32" s="7" t="s">
        <v>82</v>
      </c>
      <c r="C32" s="13">
        <v>480200</v>
      </c>
      <c r="D32" s="13">
        <v>480200</v>
      </c>
      <c r="E32" s="6" t="s">
        <v>5</v>
      </c>
      <c r="F32" s="11" t="s">
        <v>145</v>
      </c>
      <c r="G32" s="27">
        <v>479916.83</v>
      </c>
      <c r="H32" s="11" t="s">
        <v>145</v>
      </c>
      <c r="I32" s="27">
        <v>479916.83</v>
      </c>
      <c r="J32" s="37" t="s">
        <v>105</v>
      </c>
      <c r="K32" s="4" t="s">
        <v>53</v>
      </c>
    </row>
    <row r="33" spans="1:11" ht="85.5" customHeight="1" x14ac:dyDescent="0.35">
      <c r="A33" s="8">
        <v>17</v>
      </c>
      <c r="B33" s="11" t="s">
        <v>84</v>
      </c>
      <c r="C33" s="14">
        <v>248400</v>
      </c>
      <c r="D33" s="14">
        <v>248400</v>
      </c>
      <c r="E33" s="10" t="s">
        <v>5</v>
      </c>
      <c r="F33" s="11" t="s">
        <v>146</v>
      </c>
      <c r="G33" s="27">
        <v>248000</v>
      </c>
      <c r="H33" s="11" t="s">
        <v>147</v>
      </c>
      <c r="I33" s="27">
        <v>248000</v>
      </c>
      <c r="J33" s="10" t="s">
        <v>105</v>
      </c>
      <c r="K33" s="2" t="s">
        <v>55</v>
      </c>
    </row>
    <row r="34" spans="1:11" ht="51" customHeight="1" x14ac:dyDescent="0.35">
      <c r="A34" s="53">
        <v>18</v>
      </c>
      <c r="B34" s="51" t="s">
        <v>57</v>
      </c>
      <c r="C34" s="49">
        <v>3477500</v>
      </c>
      <c r="D34" s="67">
        <v>3477500</v>
      </c>
      <c r="E34" s="41" t="s">
        <v>107</v>
      </c>
      <c r="F34" s="7" t="s">
        <v>124</v>
      </c>
      <c r="G34" s="24">
        <v>3470000</v>
      </c>
      <c r="H34" s="47" t="s">
        <v>148</v>
      </c>
      <c r="I34" s="45">
        <v>3392220</v>
      </c>
      <c r="J34" s="43" t="s">
        <v>105</v>
      </c>
      <c r="K34" s="41" t="s">
        <v>73</v>
      </c>
    </row>
    <row r="35" spans="1:11" ht="51" customHeight="1" x14ac:dyDescent="0.35">
      <c r="A35" s="54"/>
      <c r="B35" s="52"/>
      <c r="C35" s="50"/>
      <c r="D35" s="68"/>
      <c r="E35" s="42"/>
      <c r="F35" s="18" t="s">
        <v>149</v>
      </c>
      <c r="G35" s="25">
        <v>3392220</v>
      </c>
      <c r="H35" s="48"/>
      <c r="I35" s="46"/>
      <c r="J35" s="44"/>
      <c r="K35" s="42"/>
    </row>
    <row r="36" spans="1:11" ht="48" customHeight="1" x14ac:dyDescent="0.35">
      <c r="A36" s="53">
        <v>19</v>
      </c>
      <c r="B36" s="51" t="s">
        <v>7</v>
      </c>
      <c r="C36" s="49">
        <v>300000</v>
      </c>
      <c r="D36" s="67">
        <v>300000</v>
      </c>
      <c r="E36" s="41" t="s">
        <v>5</v>
      </c>
      <c r="F36" s="7" t="s">
        <v>153</v>
      </c>
      <c r="G36" s="24">
        <v>299600</v>
      </c>
      <c r="H36" s="47" t="s">
        <v>150</v>
      </c>
      <c r="I36" s="45">
        <v>298500</v>
      </c>
      <c r="J36" s="43" t="s">
        <v>6</v>
      </c>
      <c r="K36" s="41" t="s">
        <v>8</v>
      </c>
    </row>
    <row r="37" spans="1:11" ht="48" customHeight="1" x14ac:dyDescent="0.35">
      <c r="A37" s="66"/>
      <c r="B37" s="65"/>
      <c r="C37" s="64"/>
      <c r="D37" s="69"/>
      <c r="E37" s="60"/>
      <c r="F37" s="17" t="s">
        <v>151</v>
      </c>
      <c r="G37" s="26">
        <v>320000</v>
      </c>
      <c r="H37" s="62"/>
      <c r="I37" s="55"/>
      <c r="J37" s="61"/>
      <c r="K37" s="60"/>
    </row>
    <row r="38" spans="1:11" ht="48" customHeight="1" x14ac:dyDescent="0.35">
      <c r="A38" s="54"/>
      <c r="B38" s="52"/>
      <c r="C38" s="50"/>
      <c r="D38" s="68"/>
      <c r="E38" s="42"/>
      <c r="F38" s="18" t="s">
        <v>152</v>
      </c>
      <c r="G38" s="25">
        <v>331700</v>
      </c>
      <c r="H38" s="48"/>
      <c r="I38" s="46"/>
      <c r="J38" s="44"/>
      <c r="K38" s="42"/>
    </row>
    <row r="39" spans="1:11" ht="45.75" customHeight="1" x14ac:dyDescent="0.35">
      <c r="A39" s="53">
        <v>20</v>
      </c>
      <c r="B39" s="51" t="s">
        <v>93</v>
      </c>
      <c r="C39" s="49">
        <v>5339300</v>
      </c>
      <c r="D39" s="67">
        <f>C39</f>
        <v>5339300</v>
      </c>
      <c r="E39" s="41" t="s">
        <v>107</v>
      </c>
      <c r="F39" s="7" t="s">
        <v>154</v>
      </c>
      <c r="G39" s="24">
        <v>5255300</v>
      </c>
      <c r="H39" s="47" t="s">
        <v>154</v>
      </c>
      <c r="I39" s="45">
        <v>5255300</v>
      </c>
      <c r="J39" s="43" t="s">
        <v>88</v>
      </c>
      <c r="K39" s="41" t="s">
        <v>17</v>
      </c>
    </row>
    <row r="40" spans="1:11" ht="45.75" customHeight="1" x14ac:dyDescent="0.35">
      <c r="A40" s="54"/>
      <c r="B40" s="52"/>
      <c r="C40" s="50"/>
      <c r="D40" s="68"/>
      <c r="E40" s="42"/>
      <c r="F40" s="18" t="s">
        <v>155</v>
      </c>
      <c r="G40" s="25">
        <v>5281400</v>
      </c>
      <c r="H40" s="48"/>
      <c r="I40" s="46"/>
      <c r="J40" s="44"/>
      <c r="K40" s="42"/>
    </row>
    <row r="41" spans="1:11" ht="78" customHeight="1" x14ac:dyDescent="0.35">
      <c r="A41" s="5">
        <v>21</v>
      </c>
      <c r="B41" s="7" t="s">
        <v>81</v>
      </c>
      <c r="C41" s="13">
        <v>479000</v>
      </c>
      <c r="D41" s="13">
        <v>479000</v>
      </c>
      <c r="E41" s="2" t="s">
        <v>5</v>
      </c>
      <c r="F41" s="11" t="s">
        <v>156</v>
      </c>
      <c r="G41" s="27">
        <v>478044</v>
      </c>
      <c r="H41" s="11" t="s">
        <v>157</v>
      </c>
      <c r="I41" s="27">
        <v>478044</v>
      </c>
      <c r="J41" s="37" t="s">
        <v>105</v>
      </c>
      <c r="K41" s="4" t="s">
        <v>52</v>
      </c>
    </row>
    <row r="42" spans="1:11" ht="33.75" customHeight="1" x14ac:dyDescent="0.35">
      <c r="A42" s="53">
        <v>22</v>
      </c>
      <c r="B42" s="51" t="s">
        <v>11</v>
      </c>
      <c r="C42" s="49">
        <v>489000</v>
      </c>
      <c r="D42" s="49">
        <v>488975.88</v>
      </c>
      <c r="E42" s="58" t="s">
        <v>5</v>
      </c>
      <c r="F42" s="7" t="s">
        <v>161</v>
      </c>
      <c r="G42" s="24">
        <v>488900</v>
      </c>
      <c r="H42" s="47" t="s">
        <v>158</v>
      </c>
      <c r="I42" s="45">
        <v>488900</v>
      </c>
      <c r="J42" s="43" t="s">
        <v>6</v>
      </c>
      <c r="K42" s="41" t="s">
        <v>12</v>
      </c>
    </row>
    <row r="43" spans="1:11" ht="33.75" customHeight="1" x14ac:dyDescent="0.35">
      <c r="A43" s="66"/>
      <c r="B43" s="65"/>
      <c r="C43" s="64"/>
      <c r="D43" s="64"/>
      <c r="E43" s="63"/>
      <c r="F43" s="17" t="s">
        <v>159</v>
      </c>
      <c r="G43" s="26">
        <v>539738.82999999996</v>
      </c>
      <c r="H43" s="62"/>
      <c r="I43" s="55"/>
      <c r="J43" s="61"/>
      <c r="K43" s="60"/>
    </row>
    <row r="44" spans="1:11" ht="33.75" customHeight="1" x14ac:dyDescent="0.35">
      <c r="A44" s="54"/>
      <c r="B44" s="52"/>
      <c r="C44" s="50"/>
      <c r="D44" s="50"/>
      <c r="E44" s="63"/>
      <c r="F44" s="17" t="s">
        <v>160</v>
      </c>
      <c r="G44" s="26">
        <v>541878.82999999996</v>
      </c>
      <c r="H44" s="62"/>
      <c r="I44" s="55"/>
      <c r="J44" s="44"/>
      <c r="K44" s="42"/>
    </row>
    <row r="45" spans="1:11" ht="35.25" customHeight="1" x14ac:dyDescent="0.35">
      <c r="A45" s="53">
        <v>23</v>
      </c>
      <c r="B45" s="51" t="s">
        <v>94</v>
      </c>
      <c r="C45" s="49">
        <v>481000</v>
      </c>
      <c r="D45" s="67">
        <v>481113</v>
      </c>
      <c r="E45" s="41" t="s">
        <v>5</v>
      </c>
      <c r="F45" s="7" t="s">
        <v>164</v>
      </c>
      <c r="G45" s="24">
        <v>479000</v>
      </c>
      <c r="H45" s="47" t="s">
        <v>165</v>
      </c>
      <c r="I45" s="45">
        <v>479000</v>
      </c>
      <c r="J45" s="43" t="s">
        <v>6</v>
      </c>
      <c r="K45" s="41" t="s">
        <v>15</v>
      </c>
    </row>
    <row r="46" spans="1:11" ht="35.25" customHeight="1" x14ac:dyDescent="0.35">
      <c r="A46" s="66"/>
      <c r="B46" s="65"/>
      <c r="C46" s="64"/>
      <c r="D46" s="69"/>
      <c r="E46" s="60"/>
      <c r="F46" s="17" t="s">
        <v>162</v>
      </c>
      <c r="G46" s="26">
        <v>491986</v>
      </c>
      <c r="H46" s="62"/>
      <c r="I46" s="55"/>
      <c r="J46" s="61"/>
      <c r="K46" s="60"/>
    </row>
    <row r="47" spans="1:11" ht="35.25" customHeight="1" x14ac:dyDescent="0.35">
      <c r="A47" s="54"/>
      <c r="B47" s="52"/>
      <c r="C47" s="50"/>
      <c r="D47" s="68"/>
      <c r="E47" s="42"/>
      <c r="F47" s="18" t="s">
        <v>163</v>
      </c>
      <c r="G47" s="25">
        <v>496373</v>
      </c>
      <c r="H47" s="48"/>
      <c r="I47" s="46"/>
      <c r="J47" s="44"/>
      <c r="K47" s="42"/>
    </row>
    <row r="48" spans="1:11" ht="78" customHeight="1" x14ac:dyDescent="0.35">
      <c r="A48" s="5">
        <v>24</v>
      </c>
      <c r="B48" s="7" t="s">
        <v>83</v>
      </c>
      <c r="C48" s="13">
        <v>476000</v>
      </c>
      <c r="D48" s="13">
        <v>476000</v>
      </c>
      <c r="E48" s="2" t="s">
        <v>5</v>
      </c>
      <c r="F48" s="11" t="s">
        <v>166</v>
      </c>
      <c r="G48" s="27">
        <v>475686</v>
      </c>
      <c r="H48" s="11" t="s">
        <v>166</v>
      </c>
      <c r="I48" s="27">
        <v>475686</v>
      </c>
      <c r="J48" s="37" t="s">
        <v>105</v>
      </c>
      <c r="K48" s="4" t="s">
        <v>54</v>
      </c>
    </row>
    <row r="49" spans="1:11" ht="53.25" customHeight="1" x14ac:dyDescent="0.35">
      <c r="A49" s="53">
        <v>25</v>
      </c>
      <c r="B49" s="51" t="s">
        <v>62</v>
      </c>
      <c r="C49" s="49">
        <v>781000</v>
      </c>
      <c r="D49" s="49">
        <v>781000</v>
      </c>
      <c r="E49" s="58" t="s">
        <v>107</v>
      </c>
      <c r="F49" s="7" t="s">
        <v>167</v>
      </c>
      <c r="G49" s="24">
        <v>770400</v>
      </c>
      <c r="H49" s="56" t="s">
        <v>167</v>
      </c>
      <c r="I49" s="45">
        <v>770400</v>
      </c>
      <c r="J49" s="70" t="s">
        <v>105</v>
      </c>
      <c r="K49" s="41" t="s">
        <v>78</v>
      </c>
    </row>
    <row r="50" spans="1:11" ht="53.25" customHeight="1" x14ac:dyDescent="0.35">
      <c r="A50" s="66"/>
      <c r="B50" s="65"/>
      <c r="C50" s="64"/>
      <c r="D50" s="64"/>
      <c r="E50" s="63"/>
      <c r="F50" s="17" t="s">
        <v>168</v>
      </c>
      <c r="G50" s="26">
        <v>775750</v>
      </c>
      <c r="H50" s="57"/>
      <c r="I50" s="55"/>
      <c r="J50" s="71"/>
      <c r="K50" s="60"/>
    </row>
    <row r="51" spans="1:11" ht="53.25" customHeight="1" x14ac:dyDescent="0.35">
      <c r="A51" s="54"/>
      <c r="B51" s="52"/>
      <c r="C51" s="50"/>
      <c r="D51" s="50"/>
      <c r="E51" s="59"/>
      <c r="F51" s="18" t="s">
        <v>169</v>
      </c>
      <c r="G51" s="25"/>
      <c r="H51" s="73"/>
      <c r="I51" s="46"/>
      <c r="J51" s="72"/>
      <c r="K51" s="42"/>
    </row>
    <row r="52" spans="1:11" ht="92.25" customHeight="1" x14ac:dyDescent="0.35">
      <c r="A52" s="5">
        <v>26</v>
      </c>
      <c r="B52" s="7" t="s">
        <v>19</v>
      </c>
      <c r="C52" s="13">
        <v>490000</v>
      </c>
      <c r="D52" s="13">
        <f>C52</f>
        <v>490000</v>
      </c>
      <c r="E52" s="2" t="s">
        <v>5</v>
      </c>
      <c r="F52" s="11" t="s">
        <v>170</v>
      </c>
      <c r="G52" s="27">
        <v>481500</v>
      </c>
      <c r="H52" s="11" t="s">
        <v>171</v>
      </c>
      <c r="I52" s="27">
        <v>481500</v>
      </c>
      <c r="J52" s="37" t="s">
        <v>88</v>
      </c>
      <c r="K52" s="4" t="s">
        <v>20</v>
      </c>
    </row>
    <row r="53" spans="1:11" ht="92.25" customHeight="1" x14ac:dyDescent="0.35">
      <c r="A53" s="5">
        <v>27</v>
      </c>
      <c r="B53" s="7" t="s">
        <v>21</v>
      </c>
      <c r="C53" s="13">
        <v>488900</v>
      </c>
      <c r="D53" s="13">
        <f>C53</f>
        <v>488900</v>
      </c>
      <c r="E53" s="15" t="s">
        <v>5</v>
      </c>
      <c r="F53" s="11" t="s">
        <v>172</v>
      </c>
      <c r="G53" s="27">
        <v>479895</v>
      </c>
      <c r="H53" s="11" t="s">
        <v>173</v>
      </c>
      <c r="I53" s="27">
        <v>479895</v>
      </c>
      <c r="J53" s="37" t="s">
        <v>88</v>
      </c>
      <c r="K53" s="4" t="s">
        <v>22</v>
      </c>
    </row>
    <row r="54" spans="1:11" ht="92.25" customHeight="1" x14ac:dyDescent="0.35">
      <c r="A54" s="5">
        <v>28</v>
      </c>
      <c r="B54" s="7" t="s">
        <v>26</v>
      </c>
      <c r="C54" s="13">
        <v>499600</v>
      </c>
      <c r="D54" s="13">
        <f>C54</f>
        <v>499600</v>
      </c>
      <c r="E54" s="2" t="s">
        <v>5</v>
      </c>
      <c r="F54" s="11" t="s">
        <v>174</v>
      </c>
      <c r="G54" s="27">
        <v>499500</v>
      </c>
      <c r="H54" s="11" t="s">
        <v>175</v>
      </c>
      <c r="I54" s="27">
        <v>499500</v>
      </c>
      <c r="J54" s="37" t="s">
        <v>88</v>
      </c>
      <c r="K54" s="4" t="s">
        <v>27</v>
      </c>
    </row>
    <row r="55" spans="1:11" ht="54" customHeight="1" x14ac:dyDescent="0.35">
      <c r="A55" s="53">
        <v>29</v>
      </c>
      <c r="B55" s="51" t="s">
        <v>34</v>
      </c>
      <c r="C55" s="49">
        <v>1980000</v>
      </c>
      <c r="D55" s="67">
        <v>1980000</v>
      </c>
      <c r="E55" s="41" t="s">
        <v>107</v>
      </c>
      <c r="F55" s="7" t="s">
        <v>178</v>
      </c>
      <c r="G55" s="24">
        <v>1972800</v>
      </c>
      <c r="H55" s="47" t="s">
        <v>176</v>
      </c>
      <c r="I55" s="45">
        <v>1970000</v>
      </c>
      <c r="J55" s="43" t="s">
        <v>88</v>
      </c>
      <c r="K55" s="74" t="s">
        <v>35</v>
      </c>
    </row>
    <row r="56" spans="1:11" ht="54" customHeight="1" x14ac:dyDescent="0.35">
      <c r="A56" s="54"/>
      <c r="B56" s="52"/>
      <c r="C56" s="50"/>
      <c r="D56" s="68"/>
      <c r="E56" s="42"/>
      <c r="F56" s="18" t="s">
        <v>177</v>
      </c>
      <c r="G56" s="25">
        <v>1987900</v>
      </c>
      <c r="H56" s="48"/>
      <c r="I56" s="46"/>
      <c r="J56" s="44"/>
      <c r="K56" s="75"/>
    </row>
    <row r="57" spans="1:11" ht="46.5" customHeight="1" x14ac:dyDescent="0.35">
      <c r="A57" s="53">
        <v>30</v>
      </c>
      <c r="B57" s="51" t="s">
        <v>50</v>
      </c>
      <c r="C57" s="49">
        <v>2154900</v>
      </c>
      <c r="D57" s="67">
        <v>2154900</v>
      </c>
      <c r="E57" s="41" t="s">
        <v>107</v>
      </c>
      <c r="F57" s="7" t="s">
        <v>112</v>
      </c>
      <c r="G57" s="24">
        <v>1549990</v>
      </c>
      <c r="H57" s="47" t="s">
        <v>179</v>
      </c>
      <c r="I57" s="45">
        <v>1549990</v>
      </c>
      <c r="J57" s="43" t="s">
        <v>88</v>
      </c>
      <c r="K57" s="41" t="s">
        <v>68</v>
      </c>
    </row>
    <row r="58" spans="1:11" ht="38.25" customHeight="1" x14ac:dyDescent="0.35">
      <c r="A58" s="54"/>
      <c r="B58" s="52"/>
      <c r="C58" s="50"/>
      <c r="D58" s="68"/>
      <c r="E58" s="42"/>
      <c r="F58" s="18" t="s">
        <v>180</v>
      </c>
      <c r="G58" s="25">
        <v>1570000</v>
      </c>
      <c r="H58" s="48"/>
      <c r="I58" s="46"/>
      <c r="J58" s="44"/>
      <c r="K58" s="42"/>
    </row>
    <row r="59" spans="1:11" ht="83.25" customHeight="1" x14ac:dyDescent="0.35">
      <c r="A59" s="5">
        <v>31</v>
      </c>
      <c r="B59" s="7" t="s">
        <v>95</v>
      </c>
      <c r="C59" s="13">
        <v>247000</v>
      </c>
      <c r="D59" s="13">
        <v>247000</v>
      </c>
      <c r="E59" s="2" t="s">
        <v>5</v>
      </c>
      <c r="F59" s="11" t="s">
        <v>181</v>
      </c>
      <c r="G59" s="27">
        <v>247000</v>
      </c>
      <c r="H59" s="11" t="s">
        <v>182</v>
      </c>
      <c r="I59" s="27">
        <v>247000</v>
      </c>
      <c r="J59" s="37" t="s">
        <v>105</v>
      </c>
      <c r="K59" s="4" t="s">
        <v>70</v>
      </c>
    </row>
    <row r="60" spans="1:11" ht="83.25" customHeight="1" x14ac:dyDescent="0.35">
      <c r="A60" s="5">
        <v>32</v>
      </c>
      <c r="B60" s="7" t="s">
        <v>96</v>
      </c>
      <c r="C60" s="13">
        <v>247500</v>
      </c>
      <c r="D60" s="13">
        <v>247500</v>
      </c>
      <c r="E60" s="16" t="s">
        <v>5</v>
      </c>
      <c r="F60" s="11" t="s">
        <v>183</v>
      </c>
      <c r="G60" s="27">
        <v>240000</v>
      </c>
      <c r="H60" s="11" t="s">
        <v>184</v>
      </c>
      <c r="I60" s="27">
        <v>240000</v>
      </c>
      <c r="J60" s="37" t="s">
        <v>105</v>
      </c>
      <c r="K60" s="4" t="s">
        <v>51</v>
      </c>
    </row>
    <row r="61" spans="1:11" ht="83.25" customHeight="1" x14ac:dyDescent="0.35">
      <c r="A61" s="5">
        <v>33</v>
      </c>
      <c r="B61" s="7" t="s">
        <v>97</v>
      </c>
      <c r="C61" s="13">
        <v>185000</v>
      </c>
      <c r="D61" s="13">
        <v>185000</v>
      </c>
      <c r="E61" s="6" t="s">
        <v>5</v>
      </c>
      <c r="F61" s="9" t="s">
        <v>185</v>
      </c>
      <c r="G61" s="27">
        <v>185000</v>
      </c>
      <c r="H61" s="11" t="s">
        <v>186</v>
      </c>
      <c r="I61" s="27">
        <v>185000</v>
      </c>
      <c r="J61" s="37" t="s">
        <v>88</v>
      </c>
      <c r="K61" s="4" t="s">
        <v>36</v>
      </c>
    </row>
    <row r="62" spans="1:11" ht="83.25" customHeight="1" x14ac:dyDescent="0.35">
      <c r="A62" s="5">
        <v>34</v>
      </c>
      <c r="B62" s="7" t="s">
        <v>99</v>
      </c>
      <c r="C62" s="13">
        <v>250000</v>
      </c>
      <c r="D62" s="13">
        <v>250000</v>
      </c>
      <c r="E62" s="6" t="s">
        <v>5</v>
      </c>
      <c r="F62" s="11" t="s">
        <v>184</v>
      </c>
      <c r="G62" s="27">
        <v>245000</v>
      </c>
      <c r="H62" s="11" t="s">
        <v>183</v>
      </c>
      <c r="I62" s="27">
        <v>245000</v>
      </c>
      <c r="J62" s="37" t="s">
        <v>105</v>
      </c>
      <c r="K62" s="4" t="s">
        <v>71</v>
      </c>
    </row>
    <row r="63" spans="1:11" ht="32.25" customHeight="1" x14ac:dyDescent="0.35">
      <c r="A63" s="53">
        <v>35</v>
      </c>
      <c r="B63" s="51" t="s">
        <v>98</v>
      </c>
      <c r="C63" s="49">
        <v>2675000</v>
      </c>
      <c r="D63" s="49">
        <v>2675000</v>
      </c>
      <c r="E63" s="58" t="s">
        <v>107</v>
      </c>
      <c r="F63" s="7" t="s">
        <v>187</v>
      </c>
      <c r="G63" s="24">
        <v>2350000</v>
      </c>
      <c r="H63" s="47" t="s">
        <v>187</v>
      </c>
      <c r="I63" s="45">
        <v>2350000</v>
      </c>
      <c r="J63" s="43" t="s">
        <v>46</v>
      </c>
      <c r="K63" s="41" t="s">
        <v>63</v>
      </c>
    </row>
    <row r="64" spans="1:11" ht="32.25" customHeight="1" x14ac:dyDescent="0.35">
      <c r="A64" s="66"/>
      <c r="B64" s="65"/>
      <c r="C64" s="64"/>
      <c r="D64" s="64"/>
      <c r="E64" s="63"/>
      <c r="F64" s="17" t="s">
        <v>188</v>
      </c>
      <c r="G64" s="26">
        <v>2670000</v>
      </c>
      <c r="H64" s="62"/>
      <c r="I64" s="55"/>
      <c r="J64" s="61"/>
      <c r="K64" s="60"/>
    </row>
    <row r="65" spans="1:11" ht="32.25" customHeight="1" x14ac:dyDescent="0.35">
      <c r="A65" s="66"/>
      <c r="B65" s="65"/>
      <c r="C65" s="64"/>
      <c r="D65" s="64"/>
      <c r="E65" s="63"/>
      <c r="F65" s="17" t="s">
        <v>189</v>
      </c>
      <c r="G65" s="26">
        <v>2620000</v>
      </c>
      <c r="H65" s="62"/>
      <c r="I65" s="55"/>
      <c r="J65" s="61"/>
      <c r="K65" s="60"/>
    </row>
    <row r="66" spans="1:11" ht="32.25" customHeight="1" x14ac:dyDescent="0.35">
      <c r="A66" s="54"/>
      <c r="B66" s="52"/>
      <c r="C66" s="50"/>
      <c r="D66" s="50"/>
      <c r="E66" s="59"/>
      <c r="F66" s="18" t="s">
        <v>190</v>
      </c>
      <c r="G66" s="25">
        <v>2276666</v>
      </c>
      <c r="H66" s="48"/>
      <c r="I66" s="46"/>
      <c r="J66" s="44"/>
      <c r="K66" s="42"/>
    </row>
    <row r="67" spans="1:11" ht="62.25" customHeight="1" x14ac:dyDescent="0.35">
      <c r="A67" s="53">
        <v>36</v>
      </c>
      <c r="B67" s="51" t="s">
        <v>58</v>
      </c>
      <c r="C67" s="49">
        <v>4868500</v>
      </c>
      <c r="D67" s="49">
        <v>4868500</v>
      </c>
      <c r="E67" s="58" t="s">
        <v>107</v>
      </c>
      <c r="F67" s="7" t="s">
        <v>191</v>
      </c>
      <c r="G67" s="24">
        <v>4865500</v>
      </c>
      <c r="H67" s="47" t="s">
        <v>112</v>
      </c>
      <c r="I67" s="45">
        <v>4865500</v>
      </c>
      <c r="J67" s="43" t="s">
        <v>105</v>
      </c>
      <c r="K67" s="41" t="s">
        <v>74</v>
      </c>
    </row>
    <row r="68" spans="1:11" ht="62.25" customHeight="1" x14ac:dyDescent="0.35">
      <c r="A68" s="54"/>
      <c r="B68" s="52"/>
      <c r="C68" s="50"/>
      <c r="D68" s="50"/>
      <c r="E68" s="59"/>
      <c r="F68" s="18" t="s">
        <v>180</v>
      </c>
      <c r="G68" s="25">
        <v>4866600</v>
      </c>
      <c r="H68" s="48"/>
      <c r="I68" s="46"/>
      <c r="J68" s="44"/>
      <c r="K68" s="42"/>
    </row>
    <row r="69" spans="1:11" ht="66" customHeight="1" x14ac:dyDescent="0.35">
      <c r="A69" s="53">
        <v>37</v>
      </c>
      <c r="B69" s="51" t="s">
        <v>47</v>
      </c>
      <c r="C69" s="49">
        <v>2272800</v>
      </c>
      <c r="D69" s="49">
        <v>2272800</v>
      </c>
      <c r="E69" s="58" t="s">
        <v>107</v>
      </c>
      <c r="F69" s="7" t="s">
        <v>192</v>
      </c>
      <c r="G69" s="24">
        <v>2172100</v>
      </c>
      <c r="H69" s="47" t="s">
        <v>192</v>
      </c>
      <c r="I69" s="45">
        <v>2172100</v>
      </c>
      <c r="J69" s="43" t="s">
        <v>88</v>
      </c>
      <c r="K69" s="41" t="s">
        <v>64</v>
      </c>
    </row>
    <row r="70" spans="1:11" ht="51" customHeight="1" x14ac:dyDescent="0.35">
      <c r="A70" s="54"/>
      <c r="B70" s="52"/>
      <c r="C70" s="50"/>
      <c r="D70" s="50"/>
      <c r="E70" s="59"/>
      <c r="F70" s="18" t="s">
        <v>193</v>
      </c>
      <c r="G70" s="25">
        <v>2246900</v>
      </c>
      <c r="H70" s="48"/>
      <c r="I70" s="46"/>
      <c r="J70" s="44"/>
      <c r="K70" s="42"/>
    </row>
    <row r="71" spans="1:11" ht="47.25" customHeight="1" x14ac:dyDescent="0.35">
      <c r="A71" s="53">
        <v>38</v>
      </c>
      <c r="B71" s="51" t="s">
        <v>100</v>
      </c>
      <c r="C71" s="49">
        <v>9489500</v>
      </c>
      <c r="D71" s="49">
        <v>9489499.3300000001</v>
      </c>
      <c r="E71" s="58" t="s">
        <v>107</v>
      </c>
      <c r="F71" s="7" t="s">
        <v>198</v>
      </c>
      <c r="G71" s="24">
        <v>9486557.4299999997</v>
      </c>
      <c r="H71" s="47" t="s">
        <v>194</v>
      </c>
      <c r="I71" s="45">
        <v>8789500</v>
      </c>
      <c r="J71" s="43" t="s">
        <v>105</v>
      </c>
      <c r="K71" s="41" t="s">
        <v>69</v>
      </c>
    </row>
    <row r="72" spans="1:11" ht="47.25" customHeight="1" x14ac:dyDescent="0.35">
      <c r="A72" s="66"/>
      <c r="B72" s="65"/>
      <c r="C72" s="64"/>
      <c r="D72" s="64"/>
      <c r="E72" s="63"/>
      <c r="F72" s="17" t="s">
        <v>195</v>
      </c>
      <c r="G72" s="26">
        <v>8789500</v>
      </c>
      <c r="H72" s="62"/>
      <c r="I72" s="55"/>
      <c r="J72" s="61"/>
      <c r="K72" s="60"/>
    </row>
    <row r="73" spans="1:11" ht="47.25" customHeight="1" x14ac:dyDescent="0.35">
      <c r="A73" s="66"/>
      <c r="B73" s="65"/>
      <c r="C73" s="64"/>
      <c r="D73" s="64"/>
      <c r="E73" s="63"/>
      <c r="F73" s="17" t="s">
        <v>196</v>
      </c>
      <c r="G73" s="26">
        <v>8798680</v>
      </c>
      <c r="H73" s="62"/>
      <c r="I73" s="55"/>
      <c r="J73" s="61"/>
      <c r="K73" s="60"/>
    </row>
    <row r="74" spans="1:11" ht="47.25" customHeight="1" x14ac:dyDescent="0.35">
      <c r="A74" s="54"/>
      <c r="B74" s="52"/>
      <c r="C74" s="50"/>
      <c r="D74" s="50"/>
      <c r="E74" s="59"/>
      <c r="F74" s="17" t="s">
        <v>197</v>
      </c>
      <c r="G74" s="26">
        <v>8889888.0199999996</v>
      </c>
      <c r="H74" s="62"/>
      <c r="I74" s="55"/>
      <c r="J74" s="44"/>
      <c r="K74" s="42"/>
    </row>
    <row r="75" spans="1:11" ht="102" customHeight="1" x14ac:dyDescent="0.35">
      <c r="A75" s="5">
        <v>39</v>
      </c>
      <c r="B75" s="7" t="s">
        <v>101</v>
      </c>
      <c r="C75" s="13">
        <v>490000</v>
      </c>
      <c r="D75" s="13">
        <v>490000</v>
      </c>
      <c r="E75" s="6" t="s">
        <v>5</v>
      </c>
      <c r="F75" s="11" t="s">
        <v>199</v>
      </c>
      <c r="G75" s="27">
        <v>470000</v>
      </c>
      <c r="H75" s="11" t="s">
        <v>200</v>
      </c>
      <c r="I75" s="27">
        <v>470000</v>
      </c>
      <c r="J75" s="37" t="s">
        <v>88</v>
      </c>
      <c r="K75" s="4" t="s">
        <v>40</v>
      </c>
    </row>
    <row r="76" spans="1:11" ht="93" customHeight="1" x14ac:dyDescent="0.35">
      <c r="A76" s="5">
        <v>40</v>
      </c>
      <c r="B76" s="7" t="s">
        <v>102</v>
      </c>
      <c r="C76" s="13">
        <v>180000</v>
      </c>
      <c r="D76" s="13">
        <v>197950</v>
      </c>
      <c r="E76" s="6" t="s">
        <v>5</v>
      </c>
      <c r="F76" s="11" t="s">
        <v>201</v>
      </c>
      <c r="G76" s="27">
        <v>170000</v>
      </c>
      <c r="H76" s="11" t="s">
        <v>202</v>
      </c>
      <c r="I76" s="27">
        <v>170000</v>
      </c>
      <c r="J76" s="37" t="s">
        <v>88</v>
      </c>
      <c r="K76" s="4" t="s">
        <v>23</v>
      </c>
    </row>
    <row r="77" spans="1:11" ht="94.5" customHeight="1" x14ac:dyDescent="0.35">
      <c r="A77" s="5">
        <v>41</v>
      </c>
      <c r="B77" s="7" t="s">
        <v>24</v>
      </c>
      <c r="C77" s="13">
        <v>490000</v>
      </c>
      <c r="D77" s="13">
        <f>C77</f>
        <v>490000</v>
      </c>
      <c r="E77" s="6" t="s">
        <v>5</v>
      </c>
      <c r="F77" s="11" t="s">
        <v>203</v>
      </c>
      <c r="G77" s="27">
        <v>488990</v>
      </c>
      <c r="H77" s="11" t="s">
        <v>204</v>
      </c>
      <c r="I77" s="27">
        <v>488990</v>
      </c>
      <c r="J77" s="37" t="s">
        <v>88</v>
      </c>
      <c r="K77" s="4" t="s">
        <v>25</v>
      </c>
    </row>
    <row r="78" spans="1:11" ht="94.5" customHeight="1" x14ac:dyDescent="0.35">
      <c r="A78" s="8">
        <v>42</v>
      </c>
      <c r="B78" s="11" t="s">
        <v>28</v>
      </c>
      <c r="C78" s="14">
        <v>495000</v>
      </c>
      <c r="D78" s="14">
        <f>C78</f>
        <v>495000</v>
      </c>
      <c r="E78" s="2" t="s">
        <v>5</v>
      </c>
      <c r="F78" s="11" t="s">
        <v>205</v>
      </c>
      <c r="G78" s="27">
        <v>495000</v>
      </c>
      <c r="H78" s="11" t="s">
        <v>208</v>
      </c>
      <c r="I78" s="27">
        <v>495000</v>
      </c>
      <c r="J78" s="10" t="s">
        <v>88</v>
      </c>
      <c r="K78" s="2" t="s">
        <v>29</v>
      </c>
    </row>
    <row r="79" spans="1:11" ht="46.5" customHeight="1" x14ac:dyDescent="0.35">
      <c r="A79" s="53">
        <v>43</v>
      </c>
      <c r="B79" s="51" t="s">
        <v>49</v>
      </c>
      <c r="C79" s="49">
        <v>650000</v>
      </c>
      <c r="D79" s="49">
        <v>650000</v>
      </c>
      <c r="E79" s="58" t="s">
        <v>107</v>
      </c>
      <c r="F79" s="7" t="s">
        <v>206</v>
      </c>
      <c r="G79" s="24">
        <v>639000</v>
      </c>
      <c r="H79" s="47" t="s">
        <v>209</v>
      </c>
      <c r="I79" s="45">
        <v>639000</v>
      </c>
      <c r="J79" s="43" t="s">
        <v>88</v>
      </c>
      <c r="K79" s="41" t="s">
        <v>67</v>
      </c>
    </row>
    <row r="80" spans="1:11" ht="46.5" customHeight="1" x14ac:dyDescent="0.35">
      <c r="A80" s="54"/>
      <c r="B80" s="52"/>
      <c r="C80" s="50"/>
      <c r="D80" s="50"/>
      <c r="E80" s="59"/>
      <c r="F80" s="18" t="s">
        <v>207</v>
      </c>
      <c r="G80" s="25">
        <v>645000</v>
      </c>
      <c r="H80" s="48"/>
      <c r="I80" s="46"/>
      <c r="J80" s="44"/>
      <c r="K80" s="42"/>
    </row>
    <row r="81" spans="1:11" s="1" customFormat="1" ht="43.5" customHeight="1" x14ac:dyDescent="0.25">
      <c r="A81" s="53">
        <v>44</v>
      </c>
      <c r="B81" s="51" t="s">
        <v>103</v>
      </c>
      <c r="C81" s="49">
        <v>832500</v>
      </c>
      <c r="D81" s="49">
        <v>832500</v>
      </c>
      <c r="E81" s="58" t="s">
        <v>107</v>
      </c>
      <c r="F81" s="7" t="s">
        <v>213</v>
      </c>
      <c r="G81" s="24">
        <v>829800</v>
      </c>
      <c r="H81" s="47" t="s">
        <v>210</v>
      </c>
      <c r="I81" s="45">
        <v>788400</v>
      </c>
      <c r="J81" s="43" t="s">
        <v>88</v>
      </c>
      <c r="K81" s="41" t="s">
        <v>65</v>
      </c>
    </row>
    <row r="82" spans="1:11" s="1" customFormat="1" ht="60.75" customHeight="1" x14ac:dyDescent="0.25">
      <c r="A82" s="66"/>
      <c r="B82" s="65"/>
      <c r="C82" s="64"/>
      <c r="D82" s="64"/>
      <c r="E82" s="63"/>
      <c r="F82" s="17" t="s">
        <v>211</v>
      </c>
      <c r="G82" s="26">
        <v>830900</v>
      </c>
      <c r="H82" s="62"/>
      <c r="I82" s="55"/>
      <c r="J82" s="61"/>
      <c r="K82" s="60"/>
    </row>
    <row r="83" spans="1:11" s="1" customFormat="1" ht="69.75" customHeight="1" x14ac:dyDescent="0.25">
      <c r="A83" s="54"/>
      <c r="B83" s="52"/>
      <c r="C83" s="50"/>
      <c r="D83" s="50"/>
      <c r="E83" s="59"/>
      <c r="F83" s="18" t="s">
        <v>212</v>
      </c>
      <c r="G83" s="25">
        <v>788400</v>
      </c>
      <c r="H83" s="48"/>
      <c r="I83" s="46"/>
      <c r="J83" s="44"/>
      <c r="K83" s="42"/>
    </row>
    <row r="84" spans="1:11" s="1" customFormat="1" ht="69.75" customHeight="1" x14ac:dyDescent="0.25">
      <c r="A84" s="53">
        <v>45</v>
      </c>
      <c r="B84" s="51" t="s">
        <v>56</v>
      </c>
      <c r="C84" s="49">
        <v>610000</v>
      </c>
      <c r="D84" s="49">
        <v>610000</v>
      </c>
      <c r="E84" s="41" t="s">
        <v>107</v>
      </c>
      <c r="F84" s="7" t="s">
        <v>215</v>
      </c>
      <c r="G84" s="24">
        <v>600000</v>
      </c>
      <c r="H84" s="47" t="s">
        <v>215</v>
      </c>
      <c r="I84" s="45">
        <v>600000</v>
      </c>
      <c r="J84" s="41" t="s">
        <v>88</v>
      </c>
      <c r="K84" s="41" t="s">
        <v>72</v>
      </c>
    </row>
    <row r="85" spans="1:11" ht="69.75" customHeight="1" x14ac:dyDescent="0.35">
      <c r="A85" s="54"/>
      <c r="B85" s="52"/>
      <c r="C85" s="50"/>
      <c r="D85" s="50"/>
      <c r="E85" s="42"/>
      <c r="F85" s="18" t="s">
        <v>214</v>
      </c>
      <c r="G85" s="25">
        <v>607000</v>
      </c>
      <c r="H85" s="48"/>
      <c r="I85" s="46"/>
      <c r="J85" s="42"/>
      <c r="K85" s="42"/>
    </row>
  </sheetData>
  <autoFilter ref="A1:K85" xr:uid="{DF2F8E80-0A3C-46F1-9C8A-87C1E9D8D522}">
    <filterColumn colId="5" showButton="0"/>
    <filterColumn colId="7" showButton="0"/>
  </autoFilter>
  <mergeCells count="236">
    <mergeCell ref="K81:K83"/>
    <mergeCell ref="J81:J83"/>
    <mergeCell ref="I81:I83"/>
    <mergeCell ref="H81:H83"/>
    <mergeCell ref="E81:E83"/>
    <mergeCell ref="D81:D83"/>
    <mergeCell ref="C81:C83"/>
    <mergeCell ref="A84:A85"/>
    <mergeCell ref="B81:B83"/>
    <mergeCell ref="A81:A83"/>
    <mergeCell ref="K84:K85"/>
    <mergeCell ref="J84:J85"/>
    <mergeCell ref="I84:I85"/>
    <mergeCell ref="H84:H85"/>
    <mergeCell ref="E84:E85"/>
    <mergeCell ref="D84:D85"/>
    <mergeCell ref="C84:C85"/>
    <mergeCell ref="B84:B85"/>
    <mergeCell ref="K79:K80"/>
    <mergeCell ref="J79:J80"/>
    <mergeCell ref="I79:I80"/>
    <mergeCell ref="H79:H80"/>
    <mergeCell ref="E79:E80"/>
    <mergeCell ref="D79:D80"/>
    <mergeCell ref="C79:C80"/>
    <mergeCell ref="B79:B80"/>
    <mergeCell ref="A79:A80"/>
    <mergeCell ref="C69:C70"/>
    <mergeCell ref="B69:B70"/>
    <mergeCell ref="A69:A70"/>
    <mergeCell ref="K71:K74"/>
    <mergeCell ref="J71:J74"/>
    <mergeCell ref="I71:I74"/>
    <mergeCell ref="H71:H74"/>
    <mergeCell ref="E71:E74"/>
    <mergeCell ref="D71:D74"/>
    <mergeCell ref="C71:C74"/>
    <mergeCell ref="B71:B74"/>
    <mergeCell ref="A71:A74"/>
    <mergeCell ref="K63:K66"/>
    <mergeCell ref="J63:J66"/>
    <mergeCell ref="I63:I66"/>
    <mergeCell ref="H63:H66"/>
    <mergeCell ref="K69:K70"/>
    <mergeCell ref="J69:J70"/>
    <mergeCell ref="I69:I70"/>
    <mergeCell ref="H69:H70"/>
    <mergeCell ref="A67:A68"/>
    <mergeCell ref="E63:E66"/>
    <mergeCell ref="D63:D66"/>
    <mergeCell ref="C63:C66"/>
    <mergeCell ref="B63:B66"/>
    <mergeCell ref="A63:A66"/>
    <mergeCell ref="K67:K68"/>
    <mergeCell ref="J67:J68"/>
    <mergeCell ref="I67:I68"/>
    <mergeCell ref="H67:H68"/>
    <mergeCell ref="E67:E68"/>
    <mergeCell ref="D67:D68"/>
    <mergeCell ref="C67:C68"/>
    <mergeCell ref="B67:B68"/>
    <mergeCell ref="E69:E70"/>
    <mergeCell ref="D69:D70"/>
    <mergeCell ref="C57:C58"/>
    <mergeCell ref="B57:B58"/>
    <mergeCell ref="A57:A58"/>
    <mergeCell ref="K57:K58"/>
    <mergeCell ref="J57:J58"/>
    <mergeCell ref="I57:I58"/>
    <mergeCell ref="H57:H58"/>
    <mergeCell ref="E57:E58"/>
    <mergeCell ref="D57:D58"/>
    <mergeCell ref="K55:K56"/>
    <mergeCell ref="J55:J56"/>
    <mergeCell ref="I55:I56"/>
    <mergeCell ref="H55:H56"/>
    <mergeCell ref="E55:E56"/>
    <mergeCell ref="D55:D56"/>
    <mergeCell ref="C55:C56"/>
    <mergeCell ref="B55:B56"/>
    <mergeCell ref="A55:A56"/>
    <mergeCell ref="K49:K51"/>
    <mergeCell ref="J49:J51"/>
    <mergeCell ref="I49:I51"/>
    <mergeCell ref="H49:H51"/>
    <mergeCell ref="E49:E51"/>
    <mergeCell ref="D49:D51"/>
    <mergeCell ref="C49:C51"/>
    <mergeCell ref="B49:B51"/>
    <mergeCell ref="A49:A51"/>
    <mergeCell ref="C42:C44"/>
    <mergeCell ref="B42:B44"/>
    <mergeCell ref="A42:A44"/>
    <mergeCell ref="K45:K47"/>
    <mergeCell ref="J45:J47"/>
    <mergeCell ref="I45:I47"/>
    <mergeCell ref="H45:H47"/>
    <mergeCell ref="E45:E47"/>
    <mergeCell ref="D45:D47"/>
    <mergeCell ref="C45:C47"/>
    <mergeCell ref="K42:K44"/>
    <mergeCell ref="J42:J44"/>
    <mergeCell ref="I42:I44"/>
    <mergeCell ref="H42:H44"/>
    <mergeCell ref="E42:E44"/>
    <mergeCell ref="D42:D44"/>
    <mergeCell ref="B45:B47"/>
    <mergeCell ref="A45:A47"/>
    <mergeCell ref="K39:K40"/>
    <mergeCell ref="J39:J40"/>
    <mergeCell ref="I39:I40"/>
    <mergeCell ref="H39:H40"/>
    <mergeCell ref="E39:E40"/>
    <mergeCell ref="D39:D40"/>
    <mergeCell ref="C39:C40"/>
    <mergeCell ref="B39:B40"/>
    <mergeCell ref="A39:A40"/>
    <mergeCell ref="K36:K38"/>
    <mergeCell ref="J36:J38"/>
    <mergeCell ref="I36:I38"/>
    <mergeCell ref="H36:H38"/>
    <mergeCell ref="E36:E38"/>
    <mergeCell ref="D36:D38"/>
    <mergeCell ref="C36:C38"/>
    <mergeCell ref="B36:B38"/>
    <mergeCell ref="A36:A38"/>
    <mergeCell ref="C29:C31"/>
    <mergeCell ref="B29:B31"/>
    <mergeCell ref="A29:A31"/>
    <mergeCell ref="K34:K35"/>
    <mergeCell ref="I34:I35"/>
    <mergeCell ref="H34:H35"/>
    <mergeCell ref="E34:E35"/>
    <mergeCell ref="D34:D35"/>
    <mergeCell ref="C34:C35"/>
    <mergeCell ref="B34:B35"/>
    <mergeCell ref="K29:K31"/>
    <mergeCell ref="J29:J31"/>
    <mergeCell ref="I29:I31"/>
    <mergeCell ref="H29:H31"/>
    <mergeCell ref="E29:E31"/>
    <mergeCell ref="D29:D31"/>
    <mergeCell ref="A34:A35"/>
    <mergeCell ref="J34:J35"/>
    <mergeCell ref="K26:K28"/>
    <mergeCell ref="J26:J28"/>
    <mergeCell ref="I26:I28"/>
    <mergeCell ref="H26:H28"/>
    <mergeCell ref="E26:E28"/>
    <mergeCell ref="D26:D28"/>
    <mergeCell ref="C26:C28"/>
    <mergeCell ref="B26:B28"/>
    <mergeCell ref="A26:A28"/>
    <mergeCell ref="K23:K24"/>
    <mergeCell ref="J23:J24"/>
    <mergeCell ref="I23:I24"/>
    <mergeCell ref="H23:H24"/>
    <mergeCell ref="E23:E24"/>
    <mergeCell ref="D23:D24"/>
    <mergeCell ref="C23:C24"/>
    <mergeCell ref="B23:B24"/>
    <mergeCell ref="A23:A24"/>
    <mergeCell ref="C18:C20"/>
    <mergeCell ref="B18:B20"/>
    <mergeCell ref="A18:A20"/>
    <mergeCell ref="K21:K22"/>
    <mergeCell ref="J21:J22"/>
    <mergeCell ref="I21:I22"/>
    <mergeCell ref="H21:H22"/>
    <mergeCell ref="E21:E22"/>
    <mergeCell ref="D21:D22"/>
    <mergeCell ref="C21:C22"/>
    <mergeCell ref="K18:K20"/>
    <mergeCell ref="J18:J20"/>
    <mergeCell ref="I18:I20"/>
    <mergeCell ref="H18:H20"/>
    <mergeCell ref="E18:E20"/>
    <mergeCell ref="D18:D20"/>
    <mergeCell ref="B21:B22"/>
    <mergeCell ref="A21:A22"/>
    <mergeCell ref="K16:K17"/>
    <mergeCell ref="J16:J17"/>
    <mergeCell ref="I16:I17"/>
    <mergeCell ref="H16:H17"/>
    <mergeCell ref="E16:E17"/>
    <mergeCell ref="D16:D17"/>
    <mergeCell ref="C16:C17"/>
    <mergeCell ref="B16:B17"/>
    <mergeCell ref="A16:A17"/>
    <mergeCell ref="K13:K15"/>
    <mergeCell ref="J13:J15"/>
    <mergeCell ref="I13:I15"/>
    <mergeCell ref="H13:H15"/>
    <mergeCell ref="E13:E15"/>
    <mergeCell ref="D13:D15"/>
    <mergeCell ref="C13:C15"/>
    <mergeCell ref="B13:B15"/>
    <mergeCell ref="A13:A15"/>
    <mergeCell ref="K9:K10"/>
    <mergeCell ref="J9:J10"/>
    <mergeCell ref="I9:I10"/>
    <mergeCell ref="H9:H10"/>
    <mergeCell ref="E9:E10"/>
    <mergeCell ref="D9:D10"/>
    <mergeCell ref="C9:C10"/>
    <mergeCell ref="B9:B10"/>
    <mergeCell ref="A9:A10"/>
    <mergeCell ref="A2:A3"/>
    <mergeCell ref="K6:K7"/>
    <mergeCell ref="J6:J7"/>
    <mergeCell ref="I6:I7"/>
    <mergeCell ref="H6:H7"/>
    <mergeCell ref="E6:E7"/>
    <mergeCell ref="D6:D7"/>
    <mergeCell ref="E4:E5"/>
    <mergeCell ref="D4:D5"/>
    <mergeCell ref="C4:C5"/>
    <mergeCell ref="B4:B5"/>
    <mergeCell ref="A4:A5"/>
    <mergeCell ref="K2:K3"/>
    <mergeCell ref="J2:J3"/>
    <mergeCell ref="I2:I3"/>
    <mergeCell ref="H2:H3"/>
    <mergeCell ref="E2:E3"/>
    <mergeCell ref="C6:C7"/>
    <mergeCell ref="B6:B7"/>
    <mergeCell ref="A6:A7"/>
    <mergeCell ref="F1:G1"/>
    <mergeCell ref="H1:I1"/>
    <mergeCell ref="K4:K5"/>
    <mergeCell ref="J4:J5"/>
    <mergeCell ref="I4:I5"/>
    <mergeCell ref="H4:H5"/>
    <mergeCell ref="D2:D3"/>
    <mergeCell ref="C2:C3"/>
    <mergeCell ref="B2:B3"/>
  </mergeCells>
  <printOptions horizontalCentered="1"/>
  <pageMargins left="0.19685039370078741" right="0.19685039370078741" top="0.8416053921568627" bottom="0.74803149606299213" header="0.31496062992125984" footer="0.31496062992125984"/>
  <pageSetup paperSize="9" scale="47" fitToHeight="0" orientation="landscape" r:id="rId1"/>
  <headerFooter>
    <oddHeader>&amp;C&amp;"TH SarabunPSK,Bold"&amp;18สรุปผลการดำเนินการจัดซื้อจัดจ้างในรอบเดือนพฤศจิกายน 2567
หน่วยงาน  :  มหาวิทยาลัยเทคโนโลยีพระจอมเกล้าพระนครเหนือ
วันที่ 30 พฤศจิกายน 2567&amp;R&amp;"TH SarabunPSK,Bold"&amp;18แบบ สขร.1</oddHeader>
    <oddFooter>&amp;C&amp;"TH SarabunPSK,Bold"&amp;18Page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พฤศจิกายน 2567</vt:lpstr>
      <vt:lpstr>'พฤศจิกายน 2567'!Print_Titles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THANYACHON NAMWONG</dc:creator>
  <cp:lastModifiedBy>THANYACHON NAMWONG</cp:lastModifiedBy>
  <cp:lastPrinted>2026-06-05T07:05:27Z</cp:lastPrinted>
  <dcterms:created xsi:type="dcterms:W3CDTF">2026-06-02T02:48:11Z</dcterms:created>
  <dcterms:modified xsi:type="dcterms:W3CDTF">2026-06-23T11:14:58Z</dcterms:modified>
</cp:coreProperties>
</file>