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mutnbacth-my.sharepoint.com/personal/thanyachonn_kmutnb_ac_th/Documents/งานกองงานพัสดุ/ITA/รายงาน สขร.1 2568/O12/"/>
    </mc:Choice>
  </mc:AlternateContent>
  <xr:revisionPtr revIDLastSave="563" documentId="14_{445C2DDF-5FDE-4BF5-ABD0-9106B576ECAF}" xr6:coauthVersionLast="47" xr6:coauthVersionMax="47" xr10:uidLastSave="{C965DFB7-2143-4E7B-816E-DAF28369D545}"/>
  <bookViews>
    <workbookView xWindow="-120" yWindow="-120" windowWidth="29040" windowHeight="15720" xr2:uid="{FD106841-92E9-4D74-8136-8483B61E5A37}"/>
  </bookViews>
  <sheets>
    <sheet name="มกราคม 2568" sheetId="1" r:id="rId1"/>
  </sheets>
  <definedNames>
    <definedName name="_xlnm._FilterDatabase" localSheetId="0" hidden="1">'มกราคม 2568'!$A$1:$K$52</definedName>
    <definedName name="_xlnm.Print_Titles" localSheetId="0">'มกราคม 2568'!$1:$1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1" l="1"/>
  <c r="D3" i="1"/>
</calcChain>
</file>

<file path=xl/sharedStrings.xml><?xml version="1.0" encoding="utf-8"?>
<sst xmlns="http://schemas.openxmlformats.org/spreadsheetml/2006/main" count="175" uniqueCount="128">
  <si>
    <t>ลำดับที่</t>
  </si>
  <si>
    <t>งานที่จัดซื้อหรือจัดจ้าง</t>
  </si>
  <si>
    <t>ราคากลาง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</si>
  <si>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</si>
  <si>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</si>
  <si>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ชุดหุ่นยนต์เคลื่อนที่อัตโนมัติเพื่อการเรียนรู้และพัฒนา จำนวน 1 ชุด</t>
  </si>
  <si>
    <t>ราคาดีที่สุดและถูกต้องตามประกาศมหาวิทยาลัย</t>
  </si>
  <si>
    <t>ชุดครุภัณฑ์ปฏิบัติการเรียนการสอนด้านธุรกิจและเทคโนโลยีดิจิทัล จำนวน 1 ชุด</t>
  </si>
  <si>
    <t>ชุดตู้จำลองสภาวะการเจริญเติบโต จำนวน 1 ชุด</t>
  </si>
  <si>
    <t>ชุดทดลองระบบการขับเคลื่อนมอเตอร์ไฟฟ้าเพื่ออุตสาหกรรมสมัยใหม่และการจัดการพลังงานเพื่ออุตสาหกรรมอัจฉริยะ จำนวน 1 ชุด</t>
  </si>
  <si>
    <t>ระบบระบายอากาศและจ่ายแรงดันลมภายในอาคารศูนย์เทคโนโลยียานยนต์และระบบอัตโนมัติจำนวน 1 ระบบ</t>
  </si>
  <si>
    <t>ชุดมือจับแบบสุญญากาศสำหรับแขนกลหุ่นยนต์ทำงานร่วมกับมนุษย์ จำนวน 8 ชุด</t>
  </si>
  <si>
    <t>ครุภัณฑ์ห้องปฏิบัติการเซลล์พลังงานแสงอาทิตย์ จำนวน 1 ชุด</t>
  </si>
  <si>
    <t>ราคาอยู่ในวงเงินงบประมาณและถูกต้องตามข้อกำหนดของครุภัณฑ์</t>
  </si>
  <si>
    <t>กล้องจุลทรรศน์ชีวภาพ จำนวน 20 ตัว</t>
  </si>
  <si>
    <t>ราคาอยู่ในวงเงินงบประมาณที่ได้รับและถูกต้องตามประกาศ
ของมหาวิทยาลัย</t>
  </si>
  <si>
    <t>ระบบการคำนวณประสิทธิภาพสูงเพื่อสนับสนุนการเรียนการสอน ด้านปัญญาประดิษฐ์ในอุตสาหกรรมดิจิทัล จำนวน 1 ระบบ</t>
  </si>
  <si>
    <t>ชุดปฏิบัติการทดสอบคุณสมบัติทางกลแบบอเนกประสงค์ จำนวน 1 ชุด</t>
  </si>
  <si>
    <t>ชุดเครื่องสแกนและวิเคราะห์ชิ้นงาน 3 มิติ ด้วยเทคโนโลยีการตรวจสอบอัจฉริยะ (I-inspection) จำนวน 1 ชุด</t>
  </si>
  <si>
    <t>ชุดปฏิกรณ์เคมีถังกวน ขนาด 1,000 มิลลิลิตร 
ที่อุณหภูมิและแรงดันสูง จำนวน 1 ชุด</t>
  </si>
  <si>
    <t>ชุดปฏิบัติการเรียนรู้การขนส่งแบบต้นทุนต่ำและประหยัดพลังงานในระบบโลจิสติกส์ 
จำนวน 1 ชุด</t>
  </si>
  <si>
    <t>ครุภัณฑ์ห้องปฏิบัติการวิทยาการข้อมูล 
จำนวน 1 ระบบ</t>
  </si>
  <si>
    <t>ชุดการเรียนรู้ดาวเทียมแบบคิวบ์แซทโมเดลแบบพร้อมบิน จำนวน 1 ชุด</t>
  </si>
  <si>
    <t>วิธีเฉพาะเจาะจง</t>
  </si>
  <si>
    <t>ชุดการเรียนรู้การสื่อสารสถานีภาคพื้นดินสำหรับดาวเทียม จำนวน 1 ชุด</t>
  </si>
  <si>
    <t>ชุดเครื่องมืออิเล็กทรอนิกส์วัดสัญญาณทางไฟฟ้า จำนวน 1 ชุด</t>
  </si>
  <si>
    <t>ชุดดิจิทัลทวินแบบจำลองเสมือนจริงจากระบบต้นแบบ จำนวน 1 ชุด</t>
  </si>
  <si>
    <t>สัญญาเลขที่ ส.คศ. 9/2568
วันที่ 9 ม.ค. 68</t>
  </si>
  <si>
    <t xml:space="preserve">สัญญาเลขที่ วศท.รย.004/2568
วันที่ 20 ม.ค. 68 </t>
  </si>
  <si>
    <t>สัญญาเลขที่ วท.รย. 01/2568
วันที่ 8 ม.ค. 68</t>
  </si>
  <si>
    <t>สัญญาเลขที่ วท.รย. 02/2568
วันที่ 8 ม.ค. 68</t>
  </si>
  <si>
    <t>สัญญาเลขที่ สนอ.(ซื้อ) 04/2568
วันที่ 17 ม.ค. 68</t>
  </si>
  <si>
    <t>สัญญาเลขที่ สนอ.(ซื้อ) 05/2568
วันที่ 24 ม.ค. 68</t>
  </si>
  <si>
    <t>สัญญาเลขที่ อก.05/2568
วันที่ 16 ม.ค. 68</t>
  </si>
  <si>
    <t>สัญญาเลขที่ อก.06/2568
วันที่ 17 ม.ค. 68</t>
  </si>
  <si>
    <t>สัญญาเลขที่ วทอ. 05/2568
วันที่ 10 ม.ค. 68</t>
  </si>
  <si>
    <t>สัญญาเลขที่ วท 0007/2568
วันที่ 29 ม.ค. 68</t>
  </si>
  <si>
    <t>สัญญาเลขที่ วท 0006/2568
วันที่ 16 ม.ค. 68</t>
  </si>
  <si>
    <t>สัญญาเลขที่ วศ.9/2568
วันที่ 20 ม.ค. 68</t>
  </si>
  <si>
    <t>สัญญาเลขที่ วศ.10/2568
วันที่ 21 ม.ค. 68</t>
  </si>
  <si>
    <t>สัญญาเลขที่ วศ.8/2568
วันที่ 8 ม.ค. 68</t>
  </si>
  <si>
    <t>สัญญาเลขที่ ทก.(ซื้อ) 03/2568 
วันที่ 10 ม.ค. 68</t>
  </si>
  <si>
    <t>สัญญาเลขที่ ทก.(ซื้อ) 04/2568 
วันที่ 10 ม.ค. 68</t>
  </si>
  <si>
    <t>สัญญาเลขที่ อทย.20/2568
วันที่ 28 ม.ค. 68</t>
  </si>
  <si>
    <t>สัญญาเลขที่ อทย.15/2568
วันที่ 16 ม.ค. 68</t>
  </si>
  <si>
    <t>สัญญาเลขที่ อทย.17/2568
วันที่ 24 ม.ค. 68</t>
  </si>
  <si>
    <t>สัญญาเลขที่ อทย.18/2568
วันที่ 24 ม.ค. 68</t>
  </si>
  <si>
    <t>สัญญาเลขที่ อทย.19/2568
วันที่ 24 ม.ค. 68</t>
  </si>
  <si>
    <t>ใบสั่งซื้อเลขที่ 101/7
วันที่ 20 ม.ค. 68</t>
  </si>
  <si>
    <t xml:space="preserve">ใบสั่งซื้อเลขที่ 101/1
วันที่ 1 ม.ค. 68 </t>
  </si>
  <si>
    <t>รายชื่อผู้เสนอราคาและราคาที่เสนอ</t>
  </si>
  <si>
    <t>วงเงินที่จะซื้อหรือจ้าง</t>
  </si>
  <si>
    <t>เลขที่และวันที่ของสัญญาหรือข้อตกลงในการซื้อหรือจ้าง</t>
  </si>
  <si>
    <t>ราคาอยู่ในวงเงินงบประมาณที่ได้รับและถูกต้องตรงตามประกาศมหาวิทยาลัย</t>
  </si>
  <si>
    <t>ตู้อบลมร้อนแบบมีพัดลม ขนาดไม่น้อยกว่า 108 ลิตร จำนวน 2 ตู้</t>
  </si>
  <si>
    <t>ระบบพลังงานทดแทนด้วยระบบโซล่าเซลล์ 
จำนวน 1 ระบบ</t>
  </si>
  <si>
    <t>ชุดวิเคราะห์พันธุศาสตร์ของผลิตภัณฑ์อาหารและการเกษตร จำนวน 1 ชุด</t>
  </si>
  <si>
    <t>ครุภัณฑ์ห้องปฏิบัติการสำหรับการเตรียมสารประกอบทางเคมี จำนวน 1 ชุด</t>
  </si>
  <si>
    <t>ราคาอยู่ในวงเงินงบประมาณที่ได้รับและถูกต้องตามประกาศมหาวิทยาลัย</t>
  </si>
  <si>
    <t>วิธีการซื้อหรือจ้าง</t>
  </si>
  <si>
    <t>ชุดทดสอบระบบการจัดการแบตเตอรี่ 
จำนวน 1 ชุด</t>
  </si>
  <si>
    <t>วิธีประกาศเชิญชวนทั่วไป</t>
  </si>
  <si>
    <t xml:space="preserve">บริษัท ฟาโคบิส จำกัด          
</t>
  </si>
  <si>
    <t>บริษัท ฟาโคบิส จำกัด</t>
  </si>
  <si>
    <t xml:space="preserve">บริษัท ไอดู เอ็นเตอร์ไพรส์ จำกัด </t>
  </si>
  <si>
    <t xml:space="preserve">บริษัท ไอดู เอ็นเตอร์ไพรส์ จำกัด   </t>
  </si>
  <si>
    <t xml:space="preserve">บริษัท เอ็นธยูส จำกัด     </t>
  </si>
  <si>
    <t xml:space="preserve">บริษัท พีทูเอส สมาร์ทเทค จำกัด  </t>
  </si>
  <si>
    <t xml:space="preserve">บริษัท ไซเอนซ์แอนด์เมดิคอลซัพพลาย จำกัด     </t>
  </si>
  <si>
    <t xml:space="preserve">บริษัท ดีดีซี ดิสทริบิวชั่น จำกัด                    </t>
  </si>
  <si>
    <t>บริษัท ดีดีซี ดิสทริบิวชั่น จำกัด</t>
  </si>
  <si>
    <t xml:space="preserve">บริษัท สยามจิมมาร์แมน จำกัด </t>
  </si>
  <si>
    <t xml:space="preserve">บริษัท มาลาจันทน์ เคมีคอล แอนด์ เอ็นจิเนียริ่ง จำกัด  </t>
  </si>
  <si>
    <t xml:space="preserve">บริษัท ยู.พี.มาร์เก็ตติ้งเยนเนอรัลซัพพลาย จำกัด  </t>
  </si>
  <si>
    <t xml:space="preserve">บริษัท บี.อี.มารูบิชิ (ประเทศไทย) จำกัด   </t>
  </si>
  <si>
    <t>บริษัท สยามจิมมาร์แมน จำกัด</t>
  </si>
  <si>
    <t xml:space="preserve">บริษัท เทคสแควร์ จำกัด </t>
  </si>
  <si>
    <t xml:space="preserve">บริษัท เจอแรงการ์ เซอร์วิส (ไทยแลนด์) จำกัด           </t>
  </si>
  <si>
    <t xml:space="preserve">บริษัท เจอแรงการ์ เซอร์วิส (ไทยแลนด์) จำกัด </t>
  </si>
  <si>
    <t xml:space="preserve">บริษัท เมนเทล จำกัด </t>
  </si>
  <si>
    <t>บริษัท ไพรเมซี่ ซัพพลาย จำกัด</t>
  </si>
  <si>
    <t xml:space="preserve">บริษัท ไพรเมซี่ ซัพพลาย จำกัด </t>
  </si>
  <si>
    <t xml:space="preserve">บริษัท เอ พี ไซเคิล จำกัด         </t>
  </si>
  <si>
    <t xml:space="preserve">บริษัท ดิโอ อินโนเวชั่น จำกัด </t>
  </si>
  <si>
    <t xml:space="preserve">บริษัท คอมพิวเตอร์ โปรดักส์ ยูไนเต็ด จำกัด      
</t>
  </si>
  <si>
    <t>ห้างหุ้นส่วนจำกัด สไมล์ ช๊อป</t>
  </si>
  <si>
    <t>บริษัท คอมพิวเตอร์ โปรดักส์ ยูไนเต็ด จำกัด</t>
  </si>
  <si>
    <t xml:space="preserve">บริษัท เน็กซ์อี จำกัด </t>
  </si>
  <si>
    <t xml:space="preserve">บริษัท พีซีซี ไพศาลสิน จำกัด   </t>
  </si>
  <si>
    <t>บริษัท เน็กซ์อี จำกัด</t>
  </si>
  <si>
    <t xml:space="preserve">บริษัท ซูพรีม พาเนล จำกัด        </t>
  </si>
  <si>
    <t>บริษัท เอ็มเทคโนโลยี ซิสเต็มส์ จำกัด</t>
  </si>
  <si>
    <t>บริษัท อคาเซีย อินเตอร์เทค จำกัด</t>
  </si>
  <si>
    <t xml:space="preserve">บริษัท โมเดิร์นเซฟ อินเตอร์เทรด จำกัด                     </t>
  </si>
  <si>
    <t xml:space="preserve">บริษัท เอ็มเทคโนโลยี ซิสเต็มส์ จำกัด
</t>
  </si>
  <si>
    <t>บริษัท เอ็นบีสเปซ จำกัด</t>
  </si>
  <si>
    <t xml:space="preserve">บริษัท สตาร์ อินเทลลิเจนซ์ อลิอันซ์ จำกัด </t>
  </si>
  <si>
    <t>บริษัท แอร์แวค ซิสเต็ม เทคโนโลยี จำกัด</t>
  </si>
  <si>
    <t xml:space="preserve">บริษัท อัลตร้า-คอมเพรสเซอร์ จำกัด                       </t>
  </si>
  <si>
    <t>บริษัท อัลตร้า-คอมเพรสเซอร์ จำกัด</t>
  </si>
  <si>
    <t>บริษัท ไซเอนซ์แอนด์เมดิคอลซัพพลาย จำกัด</t>
  </si>
  <si>
    <t>บริษัท ดีเคเอสเอช เทคโนโลยี จำกัด</t>
  </si>
  <si>
    <t xml:space="preserve">บริษัท ดีเคเอสเอช เทคโนโลยี จำกัด </t>
  </si>
  <si>
    <t>บริษัท เค.บี.เอ็ม.เทคโนโลยี่ส์ จำกัด</t>
  </si>
  <si>
    <t xml:space="preserve">บริษัท เค.บี.เอ็ม.เทคโนโลยี่ส์ จำกัด    </t>
  </si>
  <si>
    <t xml:space="preserve">บริษัท จีเมติกส์ จำกัด </t>
  </si>
  <si>
    <t xml:space="preserve">บริษัท เจนทีเอช จำกัด    </t>
  </si>
  <si>
    <t xml:space="preserve">บริษัท เอ็มเอส เอเชีย เทคโนโลยี จำกัด  </t>
  </si>
  <si>
    <t>บริษัท บีพีเอส อินสทรูเมนต์ จำกัด</t>
  </si>
  <si>
    <t>บริษัท เอส.เค.เพาเวอร์ จำกัด</t>
  </si>
  <si>
    <t>บริษัท แอพพลิแคด จำกัด (มหาชน)</t>
  </si>
  <si>
    <t xml:space="preserve">บริษัท แอพพลิแคด จำกัด (มหาชน)  </t>
  </si>
  <si>
    <t xml:space="preserve">บริษัท อินเทลลิเจ้นท์ ออโตเมชั่น แมชชีน จำกัด  </t>
  </si>
  <si>
    <t>บริษัท ออโตเฟล็กซิเบิ้ล แอดวานซ์ เอ็นจิเนียริ่ง จำกัด</t>
  </si>
  <si>
    <t>บริษัท เอลเว่ (ประเทศไทย) จำกัด</t>
  </si>
  <si>
    <t>บริษัท เอทีเอ็มซี จำกัด</t>
  </si>
  <si>
    <t>บริษัท เอ็นเคเอ็ม.คอนสทรัคชั่น(ประเทศไทย) จำกัด</t>
  </si>
  <si>
    <t xml:space="preserve">บริษัท เอลเว่ (ประเทศไทย) จำกัด         </t>
  </si>
  <si>
    <t xml:space="preserve">บริษัท เรียล บีพีเอ็ม จำกัด    </t>
  </si>
  <si>
    <t>บริษัท เจนทีเอช จำกัด</t>
  </si>
  <si>
    <t xml:space="preserve">บริษัท อัศวินโต๊ะกลม จำกัด </t>
  </si>
  <si>
    <t xml:space="preserve">บริษัท พระนคร เอ็นเนอร์ยี่ จำกัด                             </t>
  </si>
  <si>
    <t>บริษัท สเปซ อินเวนเตอร์ (ประเทศไทย) จำกัด</t>
  </si>
  <si>
    <t xml:space="preserve">บริษัท สเปซ อินเวนเตอร์ (ประเทศไทย) จำกัด  </t>
  </si>
  <si>
    <t xml:space="preserve">บริษัท อินเทลลิเจนซ์ อินโนเวชั่น จำกัด            </t>
  </si>
  <si>
    <t>บริษัท ฮอลลีวู้ด อินเตอร์เนชั่นแนล จำกัด</t>
  </si>
  <si>
    <t xml:space="preserve">บริษัท เปี่ยมศิริ จำกัด </t>
  </si>
  <si>
    <t xml:space="preserve">บริษัท พีพี ดีลลิ่ง กรุ๊ป 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</si>
</sst>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 tint="4.9989318521683403E-2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top" wrapText="1"/>
    </xf>
    <xf numFmtId="43" fontId="4" fillId="2" borderId="0" xfId="1" applyFont="1" applyFill="1" applyAlignment="1">
      <alignment horizontal="center" vertical="top"/>
    </xf>
    <xf numFmtId="43" fontId="6" fillId="2" borderId="15" xfId="1" applyFont="1" applyFill="1" applyBorder="1" applyAlignment="1">
      <alignment horizontal="center" vertical="top" wrapText="1"/>
    </xf>
    <xf numFmtId="43" fontId="6" fillId="2" borderId="13" xfId="1" applyFont="1" applyFill="1" applyBorder="1" applyAlignment="1">
      <alignment horizontal="center" vertical="top" wrapText="1"/>
    </xf>
    <xf numFmtId="43" fontId="4" fillId="2" borderId="16" xfId="1" applyFont="1" applyFill="1" applyBorder="1" applyAlignment="1">
      <alignment horizontal="center" vertical="top"/>
    </xf>
    <xf numFmtId="43" fontId="4" fillId="2" borderId="17" xfId="1" applyFont="1" applyFill="1" applyBorder="1" applyAlignment="1">
      <alignment horizontal="center" vertical="top"/>
    </xf>
    <xf numFmtId="43" fontId="4" fillId="2" borderId="0" xfId="1" applyFont="1" applyFill="1" applyAlignment="1">
      <alignment horizontal="center"/>
    </xf>
    <xf numFmtId="43" fontId="6" fillId="2" borderId="15" xfId="1" applyFont="1" applyFill="1" applyBorder="1" applyAlignment="1">
      <alignment horizontal="center" vertical="top"/>
    </xf>
    <xf numFmtId="43" fontId="6" fillId="2" borderId="16" xfId="1" applyFont="1" applyFill="1" applyBorder="1" applyAlignment="1">
      <alignment horizontal="center" vertical="top"/>
    </xf>
    <xf numFmtId="43" fontId="6" fillId="2" borderId="17" xfId="1" applyFont="1" applyFill="1" applyBorder="1" applyAlignment="1">
      <alignment horizontal="center" vertical="top"/>
    </xf>
    <xf numFmtId="43" fontId="6" fillId="2" borderId="13" xfId="1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43" fontId="6" fillId="2" borderId="15" xfId="1" applyFont="1" applyFill="1" applyBorder="1" applyAlignment="1">
      <alignment horizontal="center" vertical="top" wrapText="1"/>
    </xf>
    <xf numFmtId="43" fontId="6" fillId="2" borderId="16" xfId="1" applyFont="1" applyFill="1" applyBorder="1" applyAlignment="1">
      <alignment horizontal="center" vertical="top" wrapText="1"/>
    </xf>
    <xf numFmtId="43" fontId="6" fillId="2" borderId="17" xfId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3" fontId="6" fillId="2" borderId="3" xfId="1" applyFont="1" applyFill="1" applyBorder="1" applyAlignment="1">
      <alignment horizontal="center" vertical="top" wrapText="1"/>
    </xf>
    <xf numFmtId="43" fontId="6" fillId="2" borderId="4" xfId="1" applyFont="1" applyFill="1" applyBorder="1" applyAlignment="1">
      <alignment horizontal="center" vertical="top" wrapText="1"/>
    </xf>
    <xf numFmtId="43" fontId="6" fillId="2" borderId="5" xfId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1" fontId="6" fillId="2" borderId="3" xfId="0" applyNumberFormat="1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center" vertical="top" wrapText="1"/>
    </xf>
    <xf numFmtId="1" fontId="6" fillId="2" borderId="5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4F91-DB91-4695-A786-C74F91029EDF}">
  <sheetPr>
    <pageSetUpPr fitToPage="1"/>
  </sheetPr>
  <dimension ref="A1:K52"/>
  <sheetViews>
    <sheetView tabSelected="1" view="pageLayout" zoomScale="68" zoomScaleNormal="78" zoomScaleSheetLayoutView="75" zoomScalePageLayoutView="68" workbookViewId="0">
      <selection activeCell="E2" sqref="E2"/>
    </sheetView>
  </sheetViews>
  <sheetFormatPr defaultColWidth="8.85546875" defaultRowHeight="128.25" customHeight="1" x14ac:dyDescent="0.35"/>
  <cols>
    <col min="1" max="1" width="11" style="3" customWidth="1"/>
    <col min="2" max="2" width="41" style="16" customWidth="1"/>
    <col min="3" max="3" width="24.28515625" style="25" customWidth="1"/>
    <col min="4" max="4" width="19" style="25" customWidth="1"/>
    <col min="5" max="5" width="26.140625" style="4" customWidth="1"/>
    <col min="6" max="6" width="48" style="5" customWidth="1"/>
    <col min="7" max="7" width="18.28515625" style="30" customWidth="1"/>
    <col min="8" max="8" width="42.7109375" style="6" customWidth="1"/>
    <col min="9" max="9" width="20.28515625" style="25" customWidth="1"/>
    <col min="10" max="10" width="33.5703125" style="36" customWidth="1"/>
    <col min="11" max="11" width="29" style="7" customWidth="1"/>
    <col min="12" max="16384" width="8.85546875" style="1"/>
  </cols>
  <sheetData>
    <row r="1" spans="1:11" s="12" customFormat="1" ht="128.25" customHeight="1" x14ac:dyDescent="0.25">
      <c r="A1" s="19" t="s">
        <v>0</v>
      </c>
      <c r="B1" s="20" t="s">
        <v>1</v>
      </c>
      <c r="C1" s="22" t="s">
        <v>51</v>
      </c>
      <c r="D1" s="23" t="s">
        <v>2</v>
      </c>
      <c r="E1" s="20" t="s">
        <v>59</v>
      </c>
      <c r="F1" s="70" t="s">
        <v>50</v>
      </c>
      <c r="G1" s="71"/>
      <c r="H1" s="72" t="s">
        <v>3</v>
      </c>
      <c r="I1" s="73"/>
      <c r="J1" s="20" t="s">
        <v>4</v>
      </c>
      <c r="K1" s="21" t="s">
        <v>52</v>
      </c>
    </row>
    <row r="2" spans="1:11" ht="83.25" customHeight="1" x14ac:dyDescent="0.35">
      <c r="A2" s="8">
        <v>1</v>
      </c>
      <c r="B2" s="10" t="s">
        <v>54</v>
      </c>
      <c r="C2" s="24">
        <v>267500</v>
      </c>
      <c r="D2" s="24">
        <v>265000</v>
      </c>
      <c r="E2" s="9" t="s">
        <v>23</v>
      </c>
      <c r="F2" s="10" t="s">
        <v>62</v>
      </c>
      <c r="G2" s="31">
        <v>264290</v>
      </c>
      <c r="H2" s="10" t="s">
        <v>63</v>
      </c>
      <c r="I2" s="26">
        <v>264290</v>
      </c>
      <c r="J2" s="35" t="s">
        <v>58</v>
      </c>
      <c r="K2" s="11" t="s">
        <v>49</v>
      </c>
    </row>
    <row r="3" spans="1:11" ht="30.75" customHeight="1" x14ac:dyDescent="0.35">
      <c r="A3" s="61">
        <v>2</v>
      </c>
      <c r="B3" s="55" t="s">
        <v>7</v>
      </c>
      <c r="C3" s="52">
        <v>2025600</v>
      </c>
      <c r="D3" s="52">
        <f>C3</f>
        <v>2025600</v>
      </c>
      <c r="E3" s="49" t="s">
        <v>61</v>
      </c>
      <c r="F3" s="10" t="s">
        <v>67</v>
      </c>
      <c r="G3" s="31">
        <v>2025000</v>
      </c>
      <c r="H3" s="46" t="s">
        <v>64</v>
      </c>
      <c r="I3" s="43">
        <v>1765400</v>
      </c>
      <c r="J3" s="40" t="s">
        <v>53</v>
      </c>
      <c r="K3" s="37" t="s">
        <v>29</v>
      </c>
    </row>
    <row r="4" spans="1:11" ht="30.75" customHeight="1" x14ac:dyDescent="0.35">
      <c r="A4" s="63"/>
      <c r="B4" s="56"/>
      <c r="C4" s="53"/>
      <c r="D4" s="53"/>
      <c r="E4" s="50"/>
      <c r="F4" s="13" t="s">
        <v>65</v>
      </c>
      <c r="G4" s="32">
        <v>1765400</v>
      </c>
      <c r="H4" s="47"/>
      <c r="I4" s="44"/>
      <c r="J4" s="41"/>
      <c r="K4" s="38"/>
    </row>
    <row r="5" spans="1:11" ht="30.75" customHeight="1" x14ac:dyDescent="0.35">
      <c r="A5" s="62"/>
      <c r="B5" s="57"/>
      <c r="C5" s="54"/>
      <c r="D5" s="54"/>
      <c r="E5" s="51"/>
      <c r="F5" s="15" t="s">
        <v>66</v>
      </c>
      <c r="G5" s="33">
        <v>1880000</v>
      </c>
      <c r="H5" s="48"/>
      <c r="I5" s="45"/>
      <c r="J5" s="42"/>
      <c r="K5" s="39"/>
    </row>
    <row r="6" spans="1:11" ht="39" customHeight="1" x14ac:dyDescent="0.35">
      <c r="A6" s="61">
        <v>3</v>
      </c>
      <c r="B6" s="55" t="s">
        <v>8</v>
      </c>
      <c r="C6" s="52">
        <v>1860000</v>
      </c>
      <c r="D6" s="52">
        <f>C6</f>
        <v>1860000</v>
      </c>
      <c r="E6" s="49" t="s">
        <v>61</v>
      </c>
      <c r="F6" s="10" t="s">
        <v>69</v>
      </c>
      <c r="G6" s="31">
        <v>1712000</v>
      </c>
      <c r="H6" s="46" t="s">
        <v>70</v>
      </c>
      <c r="I6" s="43">
        <v>1712000</v>
      </c>
      <c r="J6" s="40" t="s">
        <v>53</v>
      </c>
      <c r="K6" s="37" t="s">
        <v>30</v>
      </c>
    </row>
    <row r="7" spans="1:11" ht="39" customHeight="1" x14ac:dyDescent="0.35">
      <c r="A7" s="62"/>
      <c r="B7" s="57"/>
      <c r="C7" s="54"/>
      <c r="D7" s="54"/>
      <c r="E7" s="51"/>
      <c r="F7" s="15" t="s">
        <v>68</v>
      </c>
      <c r="G7" s="33">
        <v>1860000</v>
      </c>
      <c r="H7" s="48"/>
      <c r="I7" s="45"/>
      <c r="J7" s="42"/>
      <c r="K7" s="39"/>
    </row>
    <row r="8" spans="1:11" ht="42.75" customHeight="1" x14ac:dyDescent="0.35">
      <c r="A8" s="61">
        <v>4</v>
      </c>
      <c r="B8" s="55" t="s">
        <v>19</v>
      </c>
      <c r="C8" s="52">
        <v>1641300</v>
      </c>
      <c r="D8" s="52">
        <v>1641300</v>
      </c>
      <c r="E8" s="49" t="s">
        <v>61</v>
      </c>
      <c r="F8" s="13" t="s">
        <v>75</v>
      </c>
      <c r="G8" s="32">
        <v>1630000</v>
      </c>
      <c r="H8" s="47" t="s">
        <v>71</v>
      </c>
      <c r="I8" s="44">
        <v>1630000</v>
      </c>
      <c r="J8" s="40" t="s">
        <v>53</v>
      </c>
      <c r="K8" s="67" t="s">
        <v>40</v>
      </c>
    </row>
    <row r="9" spans="1:11" ht="47.25" customHeight="1" x14ac:dyDescent="0.35">
      <c r="A9" s="63"/>
      <c r="B9" s="56"/>
      <c r="C9" s="53"/>
      <c r="D9" s="53"/>
      <c r="E9" s="50"/>
      <c r="F9" s="13" t="s">
        <v>72</v>
      </c>
      <c r="G9" s="32">
        <v>1641000</v>
      </c>
      <c r="H9" s="47"/>
      <c r="I9" s="44"/>
      <c r="J9" s="41"/>
      <c r="K9" s="68"/>
    </row>
    <row r="10" spans="1:11" ht="36" customHeight="1" x14ac:dyDescent="0.35">
      <c r="A10" s="63"/>
      <c r="B10" s="56"/>
      <c r="C10" s="53"/>
      <c r="D10" s="53"/>
      <c r="E10" s="50"/>
      <c r="F10" s="13" t="s">
        <v>73</v>
      </c>
      <c r="G10" s="32">
        <v>1637000</v>
      </c>
      <c r="H10" s="47"/>
      <c r="I10" s="44"/>
      <c r="J10" s="41"/>
      <c r="K10" s="68"/>
    </row>
    <row r="11" spans="1:11" ht="36" customHeight="1" x14ac:dyDescent="0.35">
      <c r="A11" s="62"/>
      <c r="B11" s="57"/>
      <c r="C11" s="54"/>
      <c r="D11" s="54"/>
      <c r="E11" s="51"/>
      <c r="F11" s="13" t="s">
        <v>74</v>
      </c>
      <c r="G11" s="32">
        <v>1638000</v>
      </c>
      <c r="H11" s="47"/>
      <c r="I11" s="44"/>
      <c r="J11" s="42"/>
      <c r="K11" s="69"/>
    </row>
    <row r="12" spans="1:11" ht="41.25" customHeight="1" x14ac:dyDescent="0.35">
      <c r="A12" s="58">
        <v>5</v>
      </c>
      <c r="B12" s="55" t="s">
        <v>5</v>
      </c>
      <c r="C12" s="52">
        <v>3074200</v>
      </c>
      <c r="D12" s="52">
        <v>3074200</v>
      </c>
      <c r="E12" s="49" t="s">
        <v>61</v>
      </c>
      <c r="F12" s="10" t="s">
        <v>77</v>
      </c>
      <c r="G12" s="31">
        <v>3045000</v>
      </c>
      <c r="H12" s="46" t="s">
        <v>78</v>
      </c>
      <c r="I12" s="43">
        <v>3045000</v>
      </c>
      <c r="J12" s="40" t="s">
        <v>6</v>
      </c>
      <c r="K12" s="37" t="s">
        <v>27</v>
      </c>
    </row>
    <row r="13" spans="1:11" ht="41.25" customHeight="1" x14ac:dyDescent="0.35">
      <c r="A13" s="60"/>
      <c r="B13" s="57"/>
      <c r="C13" s="54"/>
      <c r="D13" s="54"/>
      <c r="E13" s="51"/>
      <c r="F13" s="13" t="s">
        <v>76</v>
      </c>
      <c r="G13" s="32">
        <v>3065500</v>
      </c>
      <c r="H13" s="47"/>
      <c r="I13" s="44"/>
      <c r="J13" s="42"/>
      <c r="K13" s="39"/>
    </row>
    <row r="14" spans="1:11" ht="37.5" customHeight="1" x14ac:dyDescent="0.35">
      <c r="A14" s="61">
        <v>6</v>
      </c>
      <c r="B14" s="55" t="s">
        <v>12</v>
      </c>
      <c r="C14" s="52">
        <v>6900000</v>
      </c>
      <c r="D14" s="52">
        <v>6900000</v>
      </c>
      <c r="E14" s="49" t="s">
        <v>61</v>
      </c>
      <c r="F14" s="10" t="s">
        <v>80</v>
      </c>
      <c r="G14" s="31">
        <v>6884999</v>
      </c>
      <c r="H14" s="46" t="s">
        <v>81</v>
      </c>
      <c r="I14" s="43">
        <v>6884999</v>
      </c>
      <c r="J14" s="40" t="s">
        <v>13</v>
      </c>
      <c r="K14" s="37" t="s">
        <v>35</v>
      </c>
    </row>
    <row r="15" spans="1:11" ht="37.5" customHeight="1" x14ac:dyDescent="0.35">
      <c r="A15" s="62"/>
      <c r="B15" s="57"/>
      <c r="C15" s="54"/>
      <c r="D15" s="54"/>
      <c r="E15" s="51"/>
      <c r="F15" s="13" t="s">
        <v>79</v>
      </c>
      <c r="G15" s="32">
        <v>6895000</v>
      </c>
      <c r="H15" s="47"/>
      <c r="I15" s="44"/>
      <c r="J15" s="42"/>
      <c r="K15" s="39"/>
    </row>
    <row r="16" spans="1:11" ht="44.25" customHeight="1" x14ac:dyDescent="0.35">
      <c r="A16" s="61">
        <v>7</v>
      </c>
      <c r="B16" s="55" t="s">
        <v>20</v>
      </c>
      <c r="C16" s="52">
        <v>700000</v>
      </c>
      <c r="D16" s="52">
        <v>700000</v>
      </c>
      <c r="E16" s="49" t="s">
        <v>61</v>
      </c>
      <c r="F16" s="10" t="s">
        <v>83</v>
      </c>
      <c r="G16" s="31">
        <v>690000</v>
      </c>
      <c r="H16" s="46" t="s">
        <v>83</v>
      </c>
      <c r="I16" s="43">
        <v>690000</v>
      </c>
      <c r="J16" s="40" t="s">
        <v>53</v>
      </c>
      <c r="K16" s="37" t="s">
        <v>41</v>
      </c>
    </row>
    <row r="17" spans="1:11" ht="32.25" customHeight="1" x14ac:dyDescent="0.35">
      <c r="A17" s="62"/>
      <c r="B17" s="57"/>
      <c r="C17" s="54"/>
      <c r="D17" s="54"/>
      <c r="E17" s="51"/>
      <c r="F17" s="13" t="s">
        <v>82</v>
      </c>
      <c r="G17" s="32">
        <v>698000</v>
      </c>
      <c r="H17" s="47"/>
      <c r="I17" s="44"/>
      <c r="J17" s="42"/>
      <c r="K17" s="39"/>
    </row>
    <row r="18" spans="1:11" ht="37.5" customHeight="1" x14ac:dyDescent="0.35">
      <c r="A18" s="61">
        <v>8</v>
      </c>
      <c r="B18" s="55" t="s">
        <v>21</v>
      </c>
      <c r="C18" s="52">
        <v>1959800</v>
      </c>
      <c r="D18" s="52">
        <v>1958795.5</v>
      </c>
      <c r="E18" s="49" t="s">
        <v>61</v>
      </c>
      <c r="F18" s="10" t="s">
        <v>84</v>
      </c>
      <c r="G18" s="31">
        <v>1838153</v>
      </c>
      <c r="H18" s="46" t="s">
        <v>86</v>
      </c>
      <c r="I18" s="43">
        <v>1838153</v>
      </c>
      <c r="J18" s="40" t="s">
        <v>53</v>
      </c>
      <c r="K18" s="37" t="s">
        <v>42</v>
      </c>
    </row>
    <row r="19" spans="1:11" ht="37.5" customHeight="1" x14ac:dyDescent="0.35">
      <c r="A19" s="62"/>
      <c r="B19" s="57"/>
      <c r="C19" s="54"/>
      <c r="D19" s="54"/>
      <c r="E19" s="51"/>
      <c r="F19" s="15" t="s">
        <v>85</v>
      </c>
      <c r="G19" s="33"/>
      <c r="H19" s="48"/>
      <c r="I19" s="45"/>
      <c r="J19" s="42"/>
      <c r="K19" s="39"/>
    </row>
    <row r="20" spans="1:11" ht="38.25" customHeight="1" x14ac:dyDescent="0.35">
      <c r="A20" s="58">
        <v>9</v>
      </c>
      <c r="B20" s="55" t="s">
        <v>55</v>
      </c>
      <c r="C20" s="52">
        <v>3068000</v>
      </c>
      <c r="D20" s="52">
        <v>3068000</v>
      </c>
      <c r="E20" s="49" t="s">
        <v>61</v>
      </c>
      <c r="F20" s="10" t="s">
        <v>90</v>
      </c>
      <c r="G20" s="31">
        <v>2769411</v>
      </c>
      <c r="H20" s="46" t="s">
        <v>87</v>
      </c>
      <c r="I20" s="43">
        <v>2950000</v>
      </c>
      <c r="J20" s="40" t="s">
        <v>53</v>
      </c>
      <c r="K20" s="37" t="s">
        <v>33</v>
      </c>
    </row>
    <row r="21" spans="1:11" ht="33" customHeight="1" x14ac:dyDescent="0.35">
      <c r="A21" s="59"/>
      <c r="B21" s="56"/>
      <c r="C21" s="53"/>
      <c r="D21" s="53"/>
      <c r="E21" s="50"/>
      <c r="F21" s="13" t="s">
        <v>88</v>
      </c>
      <c r="G21" s="32">
        <v>2880000</v>
      </c>
      <c r="H21" s="47"/>
      <c r="I21" s="44"/>
      <c r="J21" s="41"/>
      <c r="K21" s="38"/>
    </row>
    <row r="22" spans="1:11" ht="36.75" customHeight="1" x14ac:dyDescent="0.35">
      <c r="A22" s="60"/>
      <c r="B22" s="57"/>
      <c r="C22" s="54"/>
      <c r="D22" s="54"/>
      <c r="E22" s="51"/>
      <c r="F22" s="15" t="s">
        <v>89</v>
      </c>
      <c r="G22" s="33">
        <v>2950000</v>
      </c>
      <c r="H22" s="48"/>
      <c r="I22" s="45"/>
      <c r="J22" s="42"/>
      <c r="K22" s="39"/>
    </row>
    <row r="23" spans="1:11" ht="40.5" customHeight="1" x14ac:dyDescent="0.35">
      <c r="A23" s="61">
        <v>10</v>
      </c>
      <c r="B23" s="55" t="s">
        <v>16</v>
      </c>
      <c r="C23" s="52">
        <v>5000000</v>
      </c>
      <c r="D23" s="52">
        <v>5000000</v>
      </c>
      <c r="E23" s="49" t="s">
        <v>61</v>
      </c>
      <c r="F23" s="10" t="s">
        <v>93</v>
      </c>
      <c r="G23" s="31">
        <v>4997550</v>
      </c>
      <c r="H23" s="46" t="s">
        <v>94</v>
      </c>
      <c r="I23" s="43">
        <v>4991550</v>
      </c>
      <c r="J23" s="40" t="s">
        <v>53</v>
      </c>
      <c r="K23" s="37" t="s">
        <v>37</v>
      </c>
    </row>
    <row r="24" spans="1:11" ht="40.5" customHeight="1" x14ac:dyDescent="0.35">
      <c r="A24" s="63"/>
      <c r="B24" s="56"/>
      <c r="C24" s="53"/>
      <c r="D24" s="53"/>
      <c r="E24" s="50"/>
      <c r="F24" s="13" t="s">
        <v>91</v>
      </c>
      <c r="G24" s="32">
        <v>4991550</v>
      </c>
      <c r="H24" s="47"/>
      <c r="I24" s="44"/>
      <c r="J24" s="41"/>
      <c r="K24" s="38"/>
    </row>
    <row r="25" spans="1:11" ht="40.5" customHeight="1" x14ac:dyDescent="0.35">
      <c r="A25" s="62"/>
      <c r="B25" s="57"/>
      <c r="C25" s="54"/>
      <c r="D25" s="54"/>
      <c r="E25" s="51"/>
      <c r="F25" s="15" t="s">
        <v>92</v>
      </c>
      <c r="G25" s="33">
        <v>5000000</v>
      </c>
      <c r="H25" s="48"/>
      <c r="I25" s="45"/>
      <c r="J25" s="42"/>
      <c r="K25" s="39"/>
    </row>
    <row r="26" spans="1:11" ht="45.75" customHeight="1" x14ac:dyDescent="0.35">
      <c r="A26" s="61">
        <v>11</v>
      </c>
      <c r="B26" s="55" t="s">
        <v>24</v>
      </c>
      <c r="C26" s="52">
        <v>2820000</v>
      </c>
      <c r="D26" s="52">
        <v>2820000</v>
      </c>
      <c r="E26" s="49" t="s">
        <v>23</v>
      </c>
      <c r="F26" s="10" t="s">
        <v>96</v>
      </c>
      <c r="G26" s="31">
        <v>2815750</v>
      </c>
      <c r="H26" s="46" t="s">
        <v>95</v>
      </c>
      <c r="I26" s="43">
        <v>2810000</v>
      </c>
      <c r="J26" s="40" t="s">
        <v>58</v>
      </c>
      <c r="K26" s="37" t="s">
        <v>44</v>
      </c>
    </row>
    <row r="27" spans="1:11" ht="45.75" customHeight="1" x14ac:dyDescent="0.35">
      <c r="A27" s="62"/>
      <c r="B27" s="57"/>
      <c r="C27" s="54"/>
      <c r="D27" s="54"/>
      <c r="E27" s="51"/>
      <c r="F27" s="15" t="s">
        <v>95</v>
      </c>
      <c r="G27" s="33">
        <v>2810000</v>
      </c>
      <c r="H27" s="48"/>
      <c r="I27" s="45"/>
      <c r="J27" s="42"/>
      <c r="K27" s="39"/>
    </row>
    <row r="28" spans="1:11" ht="38.25" customHeight="1" x14ac:dyDescent="0.35">
      <c r="A28" s="61">
        <v>12</v>
      </c>
      <c r="B28" s="55" t="s">
        <v>10</v>
      </c>
      <c r="C28" s="52">
        <v>1600000</v>
      </c>
      <c r="D28" s="52">
        <v>1600000</v>
      </c>
      <c r="E28" s="49" t="s">
        <v>61</v>
      </c>
      <c r="F28" s="10" t="s">
        <v>98</v>
      </c>
      <c r="G28" s="31">
        <v>1380300</v>
      </c>
      <c r="H28" s="46" t="s">
        <v>99</v>
      </c>
      <c r="I28" s="43">
        <v>1380300</v>
      </c>
      <c r="J28" s="40" t="s">
        <v>53</v>
      </c>
      <c r="K28" s="37" t="s">
        <v>31</v>
      </c>
    </row>
    <row r="29" spans="1:11" ht="38.25" customHeight="1" x14ac:dyDescent="0.35">
      <c r="A29" s="62"/>
      <c r="B29" s="57"/>
      <c r="C29" s="54"/>
      <c r="D29" s="54"/>
      <c r="E29" s="51"/>
      <c r="F29" s="15" t="s">
        <v>97</v>
      </c>
      <c r="G29" s="33">
        <v>1450000</v>
      </c>
      <c r="H29" s="48"/>
      <c r="I29" s="45"/>
      <c r="J29" s="42"/>
      <c r="K29" s="39"/>
    </row>
    <row r="30" spans="1:11" ht="47.25" customHeight="1" x14ac:dyDescent="0.35">
      <c r="A30" s="61">
        <v>13</v>
      </c>
      <c r="B30" s="55" t="s">
        <v>56</v>
      </c>
      <c r="C30" s="52">
        <v>2334500</v>
      </c>
      <c r="D30" s="52">
        <v>2334500</v>
      </c>
      <c r="E30" s="49" t="s">
        <v>61</v>
      </c>
      <c r="F30" s="10" t="s">
        <v>101</v>
      </c>
      <c r="G30" s="31">
        <v>2334000</v>
      </c>
      <c r="H30" s="46" t="s">
        <v>102</v>
      </c>
      <c r="I30" s="43">
        <v>2330000</v>
      </c>
      <c r="J30" s="40" t="s">
        <v>53</v>
      </c>
      <c r="K30" s="37" t="s">
        <v>34</v>
      </c>
    </row>
    <row r="31" spans="1:11" ht="47.25" customHeight="1" x14ac:dyDescent="0.35">
      <c r="A31" s="62"/>
      <c r="B31" s="57"/>
      <c r="C31" s="54"/>
      <c r="D31" s="54"/>
      <c r="E31" s="51"/>
      <c r="F31" s="13" t="s">
        <v>100</v>
      </c>
      <c r="G31" s="32">
        <v>2595000</v>
      </c>
      <c r="H31" s="47"/>
      <c r="I31" s="44"/>
      <c r="J31" s="42"/>
      <c r="K31" s="39"/>
    </row>
    <row r="32" spans="1:11" ht="33" customHeight="1" x14ac:dyDescent="0.35">
      <c r="A32" s="61">
        <v>14</v>
      </c>
      <c r="B32" s="55" t="s">
        <v>9</v>
      </c>
      <c r="C32" s="52">
        <v>2441000</v>
      </c>
      <c r="D32" s="52">
        <v>2441000</v>
      </c>
      <c r="E32" s="49" t="s">
        <v>61</v>
      </c>
      <c r="F32" s="10" t="s">
        <v>106</v>
      </c>
      <c r="G32" s="31">
        <v>2436000</v>
      </c>
      <c r="H32" s="46" t="s">
        <v>103</v>
      </c>
      <c r="I32" s="43">
        <v>2434000</v>
      </c>
      <c r="J32" s="40" t="s">
        <v>53</v>
      </c>
      <c r="K32" s="37" t="s">
        <v>28</v>
      </c>
    </row>
    <row r="33" spans="1:11" ht="33" customHeight="1" x14ac:dyDescent="0.35">
      <c r="A33" s="63"/>
      <c r="B33" s="56"/>
      <c r="C33" s="53"/>
      <c r="D33" s="53"/>
      <c r="E33" s="50"/>
      <c r="F33" s="13" t="s">
        <v>104</v>
      </c>
      <c r="G33" s="32">
        <v>2434000</v>
      </c>
      <c r="H33" s="47"/>
      <c r="I33" s="44"/>
      <c r="J33" s="41"/>
      <c r="K33" s="38"/>
    </row>
    <row r="34" spans="1:11" ht="33" customHeight="1" x14ac:dyDescent="0.35">
      <c r="A34" s="62"/>
      <c r="B34" s="57"/>
      <c r="C34" s="54"/>
      <c r="D34" s="54"/>
      <c r="E34" s="51"/>
      <c r="F34" s="15" t="s">
        <v>105</v>
      </c>
      <c r="G34" s="33">
        <v>2438000</v>
      </c>
      <c r="H34" s="48"/>
      <c r="I34" s="45"/>
      <c r="J34" s="42"/>
      <c r="K34" s="39"/>
    </row>
    <row r="35" spans="1:11" s="2" customFormat="1" ht="46.5" customHeight="1" x14ac:dyDescent="0.35">
      <c r="A35" s="61">
        <v>15</v>
      </c>
      <c r="B35" s="55" t="s">
        <v>17</v>
      </c>
      <c r="C35" s="52">
        <v>3028100</v>
      </c>
      <c r="D35" s="52">
        <v>3028100</v>
      </c>
      <c r="E35" s="49" t="s">
        <v>61</v>
      </c>
      <c r="F35" s="10" t="s">
        <v>108</v>
      </c>
      <c r="G35" s="31">
        <v>3000100</v>
      </c>
      <c r="H35" s="46" t="s">
        <v>108</v>
      </c>
      <c r="I35" s="43">
        <v>3000100</v>
      </c>
      <c r="J35" s="40" t="s">
        <v>53</v>
      </c>
      <c r="K35" s="37" t="s">
        <v>38</v>
      </c>
    </row>
    <row r="36" spans="1:11" s="2" customFormat="1" ht="46.5" customHeight="1" x14ac:dyDescent="0.35">
      <c r="A36" s="62"/>
      <c r="B36" s="57"/>
      <c r="C36" s="54"/>
      <c r="D36" s="54"/>
      <c r="E36" s="51"/>
      <c r="F36" s="15" t="s">
        <v>107</v>
      </c>
      <c r="G36" s="33">
        <v>3020000</v>
      </c>
      <c r="H36" s="48"/>
      <c r="I36" s="45"/>
      <c r="J36" s="42"/>
      <c r="K36" s="39"/>
    </row>
    <row r="37" spans="1:11" s="2" customFormat="1" ht="88.5" customHeight="1" x14ac:dyDescent="0.35">
      <c r="A37" s="8">
        <v>16</v>
      </c>
      <c r="B37" s="10" t="s">
        <v>57</v>
      </c>
      <c r="C37" s="24">
        <v>462000</v>
      </c>
      <c r="D37" s="24">
        <v>462000</v>
      </c>
      <c r="E37" s="9" t="s">
        <v>23</v>
      </c>
      <c r="F37" s="14" t="s">
        <v>109</v>
      </c>
      <c r="G37" s="34">
        <v>460000</v>
      </c>
      <c r="H37" s="14" t="s">
        <v>109</v>
      </c>
      <c r="I37" s="27">
        <v>460000</v>
      </c>
      <c r="J37" s="35" t="s">
        <v>58</v>
      </c>
      <c r="K37" s="11" t="s">
        <v>48</v>
      </c>
    </row>
    <row r="38" spans="1:11" ht="45" customHeight="1" x14ac:dyDescent="0.35">
      <c r="A38" s="61">
        <v>17</v>
      </c>
      <c r="B38" s="55" t="s">
        <v>18</v>
      </c>
      <c r="C38" s="52">
        <v>2050000</v>
      </c>
      <c r="D38" s="52">
        <v>2050000</v>
      </c>
      <c r="E38" s="49" t="s">
        <v>61</v>
      </c>
      <c r="F38" s="10" t="s">
        <v>112</v>
      </c>
      <c r="G38" s="31">
        <v>2045999</v>
      </c>
      <c r="H38" s="46" t="s">
        <v>110</v>
      </c>
      <c r="I38" s="43">
        <v>2028000</v>
      </c>
      <c r="J38" s="40" t="s">
        <v>53</v>
      </c>
      <c r="K38" s="37" t="s">
        <v>39</v>
      </c>
    </row>
    <row r="39" spans="1:11" ht="45" customHeight="1" x14ac:dyDescent="0.35">
      <c r="A39" s="62"/>
      <c r="B39" s="57"/>
      <c r="C39" s="54"/>
      <c r="D39" s="54"/>
      <c r="E39" s="51"/>
      <c r="F39" s="13" t="s">
        <v>111</v>
      </c>
      <c r="G39" s="32">
        <v>2030405</v>
      </c>
      <c r="H39" s="47"/>
      <c r="I39" s="44"/>
      <c r="J39" s="42"/>
      <c r="K39" s="39"/>
    </row>
    <row r="40" spans="1:11" ht="80.25" customHeight="1" x14ac:dyDescent="0.35">
      <c r="A40" s="8">
        <v>18</v>
      </c>
      <c r="B40" s="10" t="s">
        <v>11</v>
      </c>
      <c r="C40" s="24">
        <v>1883200</v>
      </c>
      <c r="D40" s="24">
        <v>1883200</v>
      </c>
      <c r="E40" s="9" t="s">
        <v>61</v>
      </c>
      <c r="F40" s="14" t="s">
        <v>113</v>
      </c>
      <c r="G40" s="34">
        <v>1567550</v>
      </c>
      <c r="H40" s="14" t="s">
        <v>113</v>
      </c>
      <c r="I40" s="27">
        <v>1567550</v>
      </c>
      <c r="J40" s="35" t="s">
        <v>53</v>
      </c>
      <c r="K40" s="11" t="s">
        <v>32</v>
      </c>
    </row>
    <row r="41" spans="1:11" ht="33.75" customHeight="1" x14ac:dyDescent="0.35">
      <c r="A41" s="58">
        <v>19</v>
      </c>
      <c r="B41" s="55" t="s">
        <v>25</v>
      </c>
      <c r="C41" s="52">
        <v>2561500</v>
      </c>
      <c r="D41" s="52">
        <v>2561500</v>
      </c>
      <c r="E41" s="49" t="s">
        <v>61</v>
      </c>
      <c r="F41" s="10" t="s">
        <v>117</v>
      </c>
      <c r="G41" s="31">
        <v>2553000</v>
      </c>
      <c r="H41" s="64" t="s">
        <v>114</v>
      </c>
      <c r="I41" s="43">
        <v>2553000</v>
      </c>
      <c r="J41" s="40" t="s">
        <v>58</v>
      </c>
      <c r="K41" s="37" t="s">
        <v>45</v>
      </c>
    </row>
    <row r="42" spans="1:11" ht="33.75" customHeight="1" x14ac:dyDescent="0.35">
      <c r="A42" s="59"/>
      <c r="B42" s="56"/>
      <c r="C42" s="53"/>
      <c r="D42" s="53"/>
      <c r="E42" s="50"/>
      <c r="F42" s="13" t="s">
        <v>115</v>
      </c>
      <c r="G42" s="32">
        <v>2557500</v>
      </c>
      <c r="H42" s="65"/>
      <c r="I42" s="44"/>
      <c r="J42" s="41"/>
      <c r="K42" s="38"/>
    </row>
    <row r="43" spans="1:11" ht="58.5" customHeight="1" x14ac:dyDescent="0.35">
      <c r="A43" s="60"/>
      <c r="B43" s="57"/>
      <c r="C43" s="54"/>
      <c r="D43" s="54"/>
      <c r="E43" s="51"/>
      <c r="F43" s="15" t="s">
        <v>116</v>
      </c>
      <c r="G43" s="33">
        <v>2555500</v>
      </c>
      <c r="H43" s="66"/>
      <c r="I43" s="45"/>
      <c r="J43" s="42"/>
      <c r="K43" s="39"/>
    </row>
    <row r="44" spans="1:11" ht="42.75" customHeight="1" x14ac:dyDescent="0.35">
      <c r="A44" s="63">
        <v>20</v>
      </c>
      <c r="B44" s="56" t="s">
        <v>60</v>
      </c>
      <c r="C44" s="53">
        <v>4700000</v>
      </c>
      <c r="D44" s="53">
        <v>4700000</v>
      </c>
      <c r="E44" s="50" t="s">
        <v>61</v>
      </c>
      <c r="F44" s="10" t="s">
        <v>119</v>
      </c>
      <c r="G44" s="31">
        <v>4698880</v>
      </c>
      <c r="H44" s="46" t="s">
        <v>119</v>
      </c>
      <c r="I44" s="43">
        <v>4698880</v>
      </c>
      <c r="J44" s="41" t="s">
        <v>58</v>
      </c>
      <c r="K44" s="38" t="s">
        <v>46</v>
      </c>
    </row>
    <row r="45" spans="1:11" ht="42.75" customHeight="1" x14ac:dyDescent="0.35">
      <c r="A45" s="62"/>
      <c r="B45" s="57"/>
      <c r="C45" s="54"/>
      <c r="D45" s="54"/>
      <c r="E45" s="51"/>
      <c r="F45" s="15" t="s">
        <v>118</v>
      </c>
      <c r="G45" s="33">
        <v>4699700</v>
      </c>
      <c r="H45" s="48"/>
      <c r="I45" s="45"/>
      <c r="J45" s="42"/>
      <c r="K45" s="39"/>
    </row>
    <row r="46" spans="1:11" ht="49.5" customHeight="1" x14ac:dyDescent="0.35">
      <c r="A46" s="61">
        <v>21</v>
      </c>
      <c r="B46" s="55" t="s">
        <v>26</v>
      </c>
      <c r="C46" s="52">
        <v>5160000</v>
      </c>
      <c r="D46" s="52">
        <v>5160000</v>
      </c>
      <c r="E46" s="49" t="s">
        <v>61</v>
      </c>
      <c r="F46" s="10" t="s">
        <v>121</v>
      </c>
      <c r="G46" s="31">
        <v>5155000</v>
      </c>
      <c r="H46" s="46" t="s">
        <v>120</v>
      </c>
      <c r="I46" s="43">
        <v>5140000</v>
      </c>
      <c r="J46" s="40" t="s">
        <v>58</v>
      </c>
      <c r="K46" s="37" t="s">
        <v>47</v>
      </c>
    </row>
    <row r="47" spans="1:11" ht="49.5" customHeight="1" x14ac:dyDescent="0.35">
      <c r="A47" s="62"/>
      <c r="B47" s="57"/>
      <c r="C47" s="54"/>
      <c r="D47" s="54"/>
      <c r="E47" s="51"/>
      <c r="F47" s="15" t="s">
        <v>120</v>
      </c>
      <c r="G47" s="33">
        <v>5140000</v>
      </c>
      <c r="H47" s="48"/>
      <c r="I47" s="45"/>
      <c r="J47" s="42"/>
      <c r="K47" s="39"/>
    </row>
    <row r="48" spans="1:11" s="2" customFormat="1" ht="49.5" customHeight="1" x14ac:dyDescent="0.35">
      <c r="A48" s="61">
        <v>22</v>
      </c>
      <c r="B48" s="55" t="s">
        <v>22</v>
      </c>
      <c r="C48" s="52">
        <v>3980000</v>
      </c>
      <c r="D48" s="52">
        <v>3980000</v>
      </c>
      <c r="E48" s="49" t="s">
        <v>23</v>
      </c>
      <c r="F48" s="10" t="s">
        <v>124</v>
      </c>
      <c r="G48" s="31">
        <v>3975000</v>
      </c>
      <c r="H48" s="46" t="s">
        <v>122</v>
      </c>
      <c r="I48" s="43">
        <v>3955000</v>
      </c>
      <c r="J48" s="40" t="s">
        <v>58</v>
      </c>
      <c r="K48" s="37" t="s">
        <v>43</v>
      </c>
    </row>
    <row r="49" spans="1:11" s="2" customFormat="1" ht="49.5" customHeight="1" x14ac:dyDescent="0.35">
      <c r="A49" s="62"/>
      <c r="B49" s="57"/>
      <c r="C49" s="54"/>
      <c r="D49" s="54"/>
      <c r="E49" s="51"/>
      <c r="F49" s="15" t="s">
        <v>123</v>
      </c>
      <c r="G49" s="33">
        <v>3955000</v>
      </c>
      <c r="H49" s="48"/>
      <c r="I49" s="45"/>
      <c r="J49" s="42"/>
      <c r="K49" s="39"/>
    </row>
    <row r="50" spans="1:11" s="2" customFormat="1" ht="33.75" customHeight="1" x14ac:dyDescent="0.35">
      <c r="A50" s="58">
        <v>23</v>
      </c>
      <c r="B50" s="55" t="s">
        <v>14</v>
      </c>
      <c r="C50" s="52">
        <v>900000</v>
      </c>
      <c r="D50" s="52">
        <v>900000</v>
      </c>
      <c r="E50" s="49" t="s">
        <v>61</v>
      </c>
      <c r="F50" s="10" t="s">
        <v>125</v>
      </c>
      <c r="G50" s="31">
        <v>840000</v>
      </c>
      <c r="H50" s="46" t="s">
        <v>125</v>
      </c>
      <c r="I50" s="43">
        <v>840000</v>
      </c>
      <c r="J50" s="40" t="s">
        <v>15</v>
      </c>
      <c r="K50" s="37" t="s">
        <v>36</v>
      </c>
    </row>
    <row r="51" spans="1:11" ht="33.75" customHeight="1" x14ac:dyDescent="0.35">
      <c r="A51" s="59"/>
      <c r="B51" s="56"/>
      <c r="C51" s="53"/>
      <c r="D51" s="53"/>
      <c r="E51" s="50"/>
      <c r="F51" s="17" t="s">
        <v>126</v>
      </c>
      <c r="G51" s="28">
        <v>880000</v>
      </c>
      <c r="H51" s="47"/>
      <c r="I51" s="44"/>
      <c r="J51" s="41"/>
      <c r="K51" s="38"/>
    </row>
    <row r="52" spans="1:11" ht="33.75" customHeight="1" x14ac:dyDescent="0.35">
      <c r="A52" s="60"/>
      <c r="B52" s="57"/>
      <c r="C52" s="54"/>
      <c r="D52" s="54"/>
      <c r="E52" s="51"/>
      <c r="F52" s="18" t="s">
        <v>127</v>
      </c>
      <c r="G52" s="29">
        <v>600000</v>
      </c>
      <c r="H52" s="48"/>
      <c r="I52" s="45"/>
      <c r="J52" s="42"/>
      <c r="K52" s="39"/>
    </row>
  </sheetData>
  <autoFilter ref="A1:K52" xr:uid="{29314F91-DB91-4695-A786-C74F91029EDF}">
    <filterColumn colId="5" showButton="0"/>
    <filterColumn colId="7" showButton="0"/>
  </autoFilter>
  <mergeCells count="182">
    <mergeCell ref="E3:E5"/>
    <mergeCell ref="D3:D5"/>
    <mergeCell ref="C3:C5"/>
    <mergeCell ref="B3:B5"/>
    <mergeCell ref="A3:A5"/>
    <mergeCell ref="F1:G1"/>
    <mergeCell ref="H1:I1"/>
    <mergeCell ref="K3:K5"/>
    <mergeCell ref="J3:J5"/>
    <mergeCell ref="I3:I5"/>
    <mergeCell ref="H3:H5"/>
    <mergeCell ref="D8:D11"/>
    <mergeCell ref="C8:C11"/>
    <mergeCell ref="B8:B11"/>
    <mergeCell ref="A8:A11"/>
    <mergeCell ref="K6:K7"/>
    <mergeCell ref="J6:J7"/>
    <mergeCell ref="I6:I7"/>
    <mergeCell ref="H6:H7"/>
    <mergeCell ref="E6:E7"/>
    <mergeCell ref="D6:D7"/>
    <mergeCell ref="C6:C7"/>
    <mergeCell ref="B6:B7"/>
    <mergeCell ref="A6:A7"/>
    <mergeCell ref="K8:K11"/>
    <mergeCell ref="J8:J11"/>
    <mergeCell ref="I8:I11"/>
    <mergeCell ref="H8:H11"/>
    <mergeCell ref="E8:E11"/>
    <mergeCell ref="D12:D13"/>
    <mergeCell ref="C12:C13"/>
    <mergeCell ref="B12:B13"/>
    <mergeCell ref="A12:A13"/>
    <mergeCell ref="K14:K15"/>
    <mergeCell ref="J14:J15"/>
    <mergeCell ref="I14:I15"/>
    <mergeCell ref="H14:H15"/>
    <mergeCell ref="E14:E15"/>
    <mergeCell ref="D14:D15"/>
    <mergeCell ref="C14:C15"/>
    <mergeCell ref="B14:B15"/>
    <mergeCell ref="A14:A15"/>
    <mergeCell ref="K12:K13"/>
    <mergeCell ref="J12:J13"/>
    <mergeCell ref="I12:I13"/>
    <mergeCell ref="H12:H13"/>
    <mergeCell ref="E12:E13"/>
    <mergeCell ref="D16:D17"/>
    <mergeCell ref="C16:C17"/>
    <mergeCell ref="B16:B17"/>
    <mergeCell ref="A16:A17"/>
    <mergeCell ref="K18:K19"/>
    <mergeCell ref="J18:J19"/>
    <mergeCell ref="I18:I19"/>
    <mergeCell ref="H18:H19"/>
    <mergeCell ref="E18:E19"/>
    <mergeCell ref="D18:D19"/>
    <mergeCell ref="C18:C19"/>
    <mergeCell ref="B18:B19"/>
    <mergeCell ref="A18:A19"/>
    <mergeCell ref="K16:K17"/>
    <mergeCell ref="J16:J17"/>
    <mergeCell ref="I16:I17"/>
    <mergeCell ref="H16:H17"/>
    <mergeCell ref="E16:E17"/>
    <mergeCell ref="D20:D22"/>
    <mergeCell ref="C20:C22"/>
    <mergeCell ref="B20:B22"/>
    <mergeCell ref="A20:A22"/>
    <mergeCell ref="K23:K25"/>
    <mergeCell ref="J23:J25"/>
    <mergeCell ref="I23:I25"/>
    <mergeCell ref="H23:H25"/>
    <mergeCell ref="E23:E25"/>
    <mergeCell ref="D23:D25"/>
    <mergeCell ref="C23:C25"/>
    <mergeCell ref="B23:B25"/>
    <mergeCell ref="A23:A25"/>
    <mergeCell ref="K20:K22"/>
    <mergeCell ref="J20:J22"/>
    <mergeCell ref="I20:I22"/>
    <mergeCell ref="H20:H22"/>
    <mergeCell ref="E20:E22"/>
    <mergeCell ref="D26:D27"/>
    <mergeCell ref="C26:C27"/>
    <mergeCell ref="B26:B27"/>
    <mergeCell ref="A26:A27"/>
    <mergeCell ref="K28:K29"/>
    <mergeCell ref="J28:J29"/>
    <mergeCell ref="I28:I29"/>
    <mergeCell ref="H28:H29"/>
    <mergeCell ref="E28:E29"/>
    <mergeCell ref="D28:D29"/>
    <mergeCell ref="C28:C29"/>
    <mergeCell ref="B28:B29"/>
    <mergeCell ref="A28:A29"/>
    <mergeCell ref="K26:K27"/>
    <mergeCell ref="J26:J27"/>
    <mergeCell ref="I26:I27"/>
    <mergeCell ref="H26:H27"/>
    <mergeCell ref="E26:E27"/>
    <mergeCell ref="D30:D31"/>
    <mergeCell ref="C30:C31"/>
    <mergeCell ref="B30:B31"/>
    <mergeCell ref="A30:A31"/>
    <mergeCell ref="K32:K34"/>
    <mergeCell ref="J32:J34"/>
    <mergeCell ref="I32:I34"/>
    <mergeCell ref="H32:H34"/>
    <mergeCell ref="E32:E34"/>
    <mergeCell ref="D32:D34"/>
    <mergeCell ref="C32:C34"/>
    <mergeCell ref="B32:B34"/>
    <mergeCell ref="A32:A34"/>
    <mergeCell ref="K30:K31"/>
    <mergeCell ref="J30:J31"/>
    <mergeCell ref="I30:I31"/>
    <mergeCell ref="H30:H31"/>
    <mergeCell ref="E30:E31"/>
    <mergeCell ref="K38:K39"/>
    <mergeCell ref="J38:J39"/>
    <mergeCell ref="I38:I39"/>
    <mergeCell ref="K35:K36"/>
    <mergeCell ref="J35:J36"/>
    <mergeCell ref="I35:I36"/>
    <mergeCell ref="H35:H36"/>
    <mergeCell ref="E35:E36"/>
    <mergeCell ref="A38:A39"/>
    <mergeCell ref="H38:H39"/>
    <mergeCell ref="E38:E39"/>
    <mergeCell ref="D38:D39"/>
    <mergeCell ref="C38:C39"/>
    <mergeCell ref="B38:B39"/>
    <mergeCell ref="D35:D36"/>
    <mergeCell ref="C35:C36"/>
    <mergeCell ref="B35:B36"/>
    <mergeCell ref="A35:A36"/>
    <mergeCell ref="E44:E45"/>
    <mergeCell ref="D44:D45"/>
    <mergeCell ref="C44:C45"/>
    <mergeCell ref="B44:B45"/>
    <mergeCell ref="A44:A45"/>
    <mergeCell ref="K41:K43"/>
    <mergeCell ref="J41:J43"/>
    <mergeCell ref="I41:I43"/>
    <mergeCell ref="H41:H43"/>
    <mergeCell ref="K44:K45"/>
    <mergeCell ref="J44:J45"/>
    <mergeCell ref="I44:I45"/>
    <mergeCell ref="H44:H45"/>
    <mergeCell ref="E41:E43"/>
    <mergeCell ref="D41:D43"/>
    <mergeCell ref="C41:C43"/>
    <mergeCell ref="B41:B43"/>
    <mergeCell ref="A41:A43"/>
    <mergeCell ref="E48:E49"/>
    <mergeCell ref="D48:D49"/>
    <mergeCell ref="C48:C49"/>
    <mergeCell ref="B48:B49"/>
    <mergeCell ref="A48:A49"/>
    <mergeCell ref="K46:K47"/>
    <mergeCell ref="J46:J47"/>
    <mergeCell ref="I46:I47"/>
    <mergeCell ref="H46:H47"/>
    <mergeCell ref="K48:K49"/>
    <mergeCell ref="J48:J49"/>
    <mergeCell ref="I48:I49"/>
    <mergeCell ref="H48:H49"/>
    <mergeCell ref="E46:E47"/>
    <mergeCell ref="D46:D47"/>
    <mergeCell ref="C46:C47"/>
    <mergeCell ref="B46:B47"/>
    <mergeCell ref="A46:A47"/>
    <mergeCell ref="K50:K52"/>
    <mergeCell ref="J50:J52"/>
    <mergeCell ref="I50:I52"/>
    <mergeCell ref="H50:H52"/>
    <mergeCell ref="E50:E52"/>
    <mergeCell ref="D50:D52"/>
    <mergeCell ref="C50:C52"/>
    <mergeCell ref="B50:B52"/>
    <mergeCell ref="A50:A52"/>
  </mergeCells>
  <printOptions horizontalCentered="1"/>
  <pageMargins left="0.19685039370078741" right="0.19685039370078741" top="0.94488188976377963" bottom="0.74803149606299213" header="0.31496062992125984" footer="0.31496062992125984"/>
  <pageSetup paperSize="9" scale="45" fitToHeight="0" orientation="landscape" r:id="rId1"/>
  <headerFooter>
    <oddHeader xml:space="preserve">&amp;C&amp;"TH SarabunPSK,Bold"&amp;18สรุปผลการดำเนินการจัดซื้อจัดจ้างในรอบเดือนมกราคม 2568
หน่วยงาน  :  มหาวิทยาลัยเทคโนโลยีพระจอมเกล้าพระนครเหนือ
วันที่ 31 มกราคม 2568&amp;R&amp;"TH SarabunPSK,Bold"&amp;18แบบ สขร.1        </oddHeader>
    <oddFooter>&amp;C&amp;"TH SarabunPSK,Bold"&amp;18Page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มกราคม 2568</vt:lpstr>
      <vt:lpstr>'มกราคม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THANYACHON NAMWONG</dc:creator>
  <cp:lastModifiedBy>THANYACHON NAMWONG</cp:lastModifiedBy>
  <cp:lastPrinted>2026-06-05T07:12:40Z</cp:lastPrinted>
  <dcterms:created xsi:type="dcterms:W3CDTF">2026-06-02T03:11:35Z</dcterms:created>
  <dcterms:modified xsi:type="dcterms:W3CDTF">2026-06-23T11:17:46Z</dcterms:modified>
</cp:coreProperties>
</file>