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8BMhUJpLhDxOakfKlaAVPIvxpn8rkGBd\Works_SciEE\0005  ประกาศผู้ชนะ (ไตรมาศ 1-4)\2569\"/>
    </mc:Choice>
  </mc:AlternateContent>
  <xr:revisionPtr revIDLastSave="0" documentId="13_ncr:1_{C69915E2-0AB2-415F-BB95-B32779BC9D28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Quarter_Winner_Report" sheetId="1" r:id="rId1"/>
  </sheets>
  <definedNames>
    <definedName name="_xlnm.Print_Titles" localSheetId="0">Quarter_Winner_Report!$1:$5</definedName>
  </definedNames>
  <calcPr calcId="191029"/>
</workbook>
</file>

<file path=xl/calcChain.xml><?xml version="1.0" encoding="utf-8"?>
<calcChain xmlns="http://schemas.openxmlformats.org/spreadsheetml/2006/main">
  <c r="D45" i="1" l="1"/>
</calcChain>
</file>

<file path=xl/sharedStrings.xml><?xml version="1.0" encoding="utf-8"?>
<sst xmlns="http://schemas.openxmlformats.org/spreadsheetml/2006/main" count="179" uniqueCount="133">
  <si>
    <t>รายละเอียดเเนบท้ายประกาศผลผู้ชนะการจัดซื้อจัดจ้างหรือผู้ได้รับคัดเลือก  เเละ  สาระสำคัญของสัญญาหรือข้อตกลงเป็นหนังสือ</t>
  </si>
  <si>
    <t>ปีงบประมาณ 2569   ประจำไตรมาสที่ 4   (เดือน กรกฎาคม 2569 ถึงเดือน กันยายน 2569)</t>
  </si>
  <si>
    <t>มหาวิทยาลัยเทคโนโลยีพระจอมเกล้าพระนครเหนือ</t>
  </si>
  <si>
    <t/>
  </si>
  <si>
    <t>ลำดับ</t>
  </si>
  <si>
    <t>ชื่อผู้ประกอบการ</t>
  </si>
  <si>
    <t>รายการพัสดุที่จัดซื้อจัดจ้าง</t>
  </si>
  <si>
    <t>จำนวนเงินรวมที่</t>
  </si>
  <si>
    <t>เอกสารอ้างอิง</t>
  </si>
  <si>
    <t>จัดซื้อจัดจ้าง</t>
  </si>
  <si>
    <t>วันที่</t>
  </si>
  <si>
    <t>เลขที่</t>
  </si>
  <si>
    <t>บริษัท ไทยสเปเชี่ยลแก๊ส จำกัด สาขาระยอง</t>
  </si>
  <si>
    <t>CARBON DIOXIDE HIGH PURITY GAS 27 KGS V.320 (DIP TUBE) จำนวน 1 CYL</t>
  </si>
  <si>
    <t>07/07/2569</t>
  </si>
  <si>
    <t>209443</t>
  </si>
  <si>
    <t>ค่าTESTING FEE CO2 HP 27 KG V.320 (Dip tube) จำนวน 1 CYL</t>
  </si>
  <si>
    <t>209442</t>
  </si>
  <si>
    <t>บริษัท ระยอง ปิโตรเลียม จำกัด</t>
  </si>
  <si>
    <t xml:space="preserve">ค่าน้ำมันเชื้อเพลิงสำหรับใช้ในการเรียนการสอนรายวิชาปฏิบัติการพลังงาน 2 จำนวน 4 รายการ </t>
  </si>
  <si>
    <t>10/07/2569</t>
  </si>
  <si>
    <t>TIO000016907000775, TIO000016907000776, TIO000016907000777, TIO000016907000778</t>
  </si>
  <si>
    <t>บริษัท คิดดี มีเดีย แอนด์ ครีเอทีฟ จำกัด</t>
  </si>
  <si>
    <t>ใบสั่งจ้างพิมพ์โปสเตอร์ จำนวน 1 งาน</t>
  </si>
  <si>
    <t>13/07/2569</t>
  </si>
  <si>
    <t>PO314-2-69070001</t>
  </si>
  <si>
    <t>ร้านบ้านคอมระยอง</t>
  </si>
  <si>
    <t>ใบสั่งซื้อวัสดุสำหรับจัดการเรียนการสอนในห้องปฏิบัติการคอมพิวเตอร์ จำนวน 5 รายการ</t>
  </si>
  <si>
    <t>16/07/2569</t>
  </si>
  <si>
    <t>PO314-1-69070001</t>
  </si>
  <si>
    <t>นายสมชาย  จันสว่าง</t>
  </si>
  <si>
    <t xml:space="preserve"> ใบสั่งจ้างซ่อมบานประตูม้วนคณะวิทยาศาสตร์ พลังงานและสิ่งแวดล้อม จำนวน 1 งาน</t>
  </si>
  <si>
    <t>PO314-2-69070003</t>
  </si>
  <si>
    <t>บริษัท ออฟฟิศเมท (ไทย) จำกัด</t>
  </si>
  <si>
    <t>ใบสั่งซื้อวัสดุงานห้องปฏิบัติการวิทยาศาสตร์/วิจัย จำนวน 11 รายการ</t>
  </si>
  <si>
    <t>17/07/2569</t>
  </si>
  <si>
    <t>PO314-1-69070004</t>
  </si>
  <si>
    <t>ใบสั่งซื้อวัสดุงานวิชาการ จำนวน 8 รายการ</t>
  </si>
  <si>
    <t>PO314-1-69070003</t>
  </si>
  <si>
    <t>บริษัท ทีไอไอที จำกัด</t>
  </si>
  <si>
    <t>ใบสั่งซื้อวัสดุปฏิบัติงานพัสดุ จำนวน 3 รายการ</t>
  </si>
  <si>
    <t>PO314-1-69070002</t>
  </si>
  <si>
    <t>บริษัท ไอยรา อินเตอร์เทรด จำกัด</t>
  </si>
  <si>
    <t>ใบสั่งจ้างบำรุงรักษาเชิงป้องกันเครื่องกำเนิดไฟฟ้า จำนวน 1 งาน</t>
  </si>
  <si>
    <t>PO314-2-69070004</t>
  </si>
  <si>
    <t>บริษัท ผลเพิ่มทรัพย์ อินเตอร์ ซัพพลาย จำกัด</t>
  </si>
  <si>
    <t>ใบสั่งซื้อวัสดุงานอาคารสถานที่และยานพาหนะ จำนวน 3 รายการ</t>
  </si>
  <si>
    <t>20/07/2569</t>
  </si>
  <si>
    <t>PO314-1-69070006</t>
  </si>
  <si>
    <t>บริษัท ทรีบอนด์ ซายน์ จำกัด</t>
  </si>
  <si>
    <t>ใบสั่งซื้อวัสดุสารเคมีสำหรับงานอาคาร จำนวน 3 รายการ</t>
  </si>
  <si>
    <t>PO314-1-69070005</t>
  </si>
  <si>
    <t>บริษัท พาราไซแอนติฟิค จำกัด</t>
  </si>
  <si>
    <t>ใบสั่งจ้างเหมาตรวจเช็คเครื่อง RF-6000 จำนวน 1 งาน</t>
  </si>
  <si>
    <t>PO314-2-69070010</t>
  </si>
  <si>
    <t>เอสอาร์ ไซน์ แอนด์ อิควิปเมนท์</t>
  </si>
  <si>
    <t>ใบสั่งจ้างทำป้ายประชาสัมพันธ์ภายในคณะวิทยาศาสตร์ พลังงานและสิ่งแวดล้อม จำนวน 1 งาน</t>
  </si>
  <si>
    <t>PO314-2-69070009</t>
  </si>
  <si>
    <t xml:space="preserve">ห้างหุ้นส่วนจำกัด  ชิลลี่ เซอร์วิส </t>
  </si>
  <si>
    <t>ใบสั่งจ้างซ่อมเครื่องปรับอากาศ 10 เครื่อง จำนวน 1 งาน</t>
  </si>
  <si>
    <t>PO314-2-69070005</t>
  </si>
  <si>
    <t>ใบสั่งจ้างซ่อมเครื่องปรับอากาศ 27 เครื่อง จำนวน 1 งาน</t>
  </si>
  <si>
    <t>PO314-2-69070006</t>
  </si>
  <si>
    <t>ใบสั่งจ้างซ่อมเครื่องปรับอากาศ 8 เครื่อง จำนวน 1 งาน</t>
  </si>
  <si>
    <t>PO314-2-69070007</t>
  </si>
  <si>
    <t>ธนาคารกรุงไทย จำกัด (มหาชน)</t>
  </si>
  <si>
    <t>ซื้อน้ำมันดีเซล รถตู้ทะเบียน ฮร 2865 กทม. (ประจำเดือนมิถุนายน พ.ศ. 2569)</t>
  </si>
  <si>
    <t>NP314-69070001</t>
  </si>
  <si>
    <t>บริษัท ซีแอนด์เอ เมทัล จำกัด</t>
  </si>
  <si>
    <t>ใบสั่งจ้างซ่อมพื้นอีพ็อกซี่อาคารคณะวิทยาศาสตร์ พลังงานและสิ่งแวดล้อม และอาคารปฏิบัติการรวมด้านวิทยาศาสตร์และเทคโนโลยี จำนวน 1 งาน</t>
  </si>
  <si>
    <t>PO314-2-69070008</t>
  </si>
  <si>
    <t>บริษัท เอฟพี เอ็นคอม จำกัด</t>
  </si>
  <si>
    <t>ใบสั่งซื้อวัสดุงานสารสนเทศ จำนวน 3 รายการ</t>
  </si>
  <si>
    <t>21/07/2569</t>
  </si>
  <si>
    <t>PO314-1-69070007</t>
  </si>
  <si>
    <t>แหลม อิเล็กทรอนิกส์</t>
  </si>
  <si>
    <t>ค่า C 50MF/ 450V จำนวน 1 ตัว</t>
  </si>
  <si>
    <t>69/31</t>
  </si>
  <si>
    <t>บริษัท ฮาร์ดแวร์เฮาส์ คอร์ปอเรชั่น จำกัด</t>
  </si>
  <si>
    <t>ค่าวัสดุสำหรับงานวิศวกรรมซ่อมบำรุง จำนวน 7 รายการ</t>
  </si>
  <si>
    <t>22/07/2569</t>
  </si>
  <si>
    <t>CS3690722-0375</t>
  </si>
  <si>
    <t>รุ่งเรือง น้ำดื่ม</t>
  </si>
  <si>
    <t>ค่าน้ำดื่ม ขนาด 18.9 ลิตร  (ประจำเดือนมิถุนายน พ.ศ. 2569) จำนวน 74 ถัง</t>
  </si>
  <si>
    <t>24/07/2569</t>
  </si>
  <si>
    <t>30/19</t>
  </si>
  <si>
    <t xml:space="preserve">จ้างพิมพ์โปสเตอร์ จำนวน 1 งาน </t>
  </si>
  <si>
    <t>6907047</t>
  </si>
  <si>
    <t>บริษัท ไซเอนซ์ เวล จำกัด</t>
  </si>
  <si>
    <t>ค่ากล่องไฟสามเหลี่ยมสำหรับห้องปฏิบัติการหรืออุตสาหกรรมทั่วไป จำนวน 10 ชุด</t>
  </si>
  <si>
    <t>31/07/2569</t>
  </si>
  <si>
    <t>RS2026070007</t>
  </si>
  <si>
    <t>สุมาลีการ์เมนท์</t>
  </si>
  <si>
    <t>กระเป๋าย่ามหูหิ้วคู่จำนวน 100 ใบ</t>
  </si>
  <si>
    <t>03/08/2569</t>
  </si>
  <si>
    <t>26/8</t>
  </si>
  <si>
    <t>บริษัท ไทยสเปเชี่ยลแก๊ส จำกัด</t>
  </si>
  <si>
    <t>ค่าแก๊ส LIQUID NITROGEN DEWAR 30 LITRE จำนวน 1 TANK</t>
  </si>
  <si>
    <t>05/08/2569</t>
  </si>
  <si>
    <t>226691</t>
  </si>
  <si>
    <t>ใบสั่งซื้อวัสดุ จำนวน 2 รายการ</t>
  </si>
  <si>
    <t>06/08/2569</t>
  </si>
  <si>
    <t>NP314-69080001</t>
  </si>
  <si>
    <t>ซื้อก๊าซสำหรับเครื่องมือวิเคราะห์ชั้นสูง (ห้องปฏิบัติการ 53-706) จำนวน 4 รายการ</t>
  </si>
  <si>
    <t>18/08/2569</t>
  </si>
  <si>
    <t>NP314-69080002</t>
  </si>
  <si>
    <t>ค่าน้ำดื่ม ขนาด 18.9 ลิตร  (ประจำเดือนกรกฎาคม พ.ศ. 2569) จำนวน 127 ถัง</t>
  </si>
  <si>
    <t>21/08/2569</t>
  </si>
  <si>
    <t>30/50</t>
  </si>
  <si>
    <t>ค่าน้ำมันดีเซล รถตู้ทะเบียน ฮร 2865 กทม. (ประจำเดือนกรกฎาคม พ.ศ. 2569) จำนวน 1 งาน</t>
  </si>
  <si>
    <t>2000000000064564</t>
  </si>
  <si>
    <t>บจก. โตโยต้าพาวิลเลี่ยน ระยอง (2005)</t>
  </si>
  <si>
    <t>ค่าจ้างซ่อมแซมบำรุงรักษารถตู้ทะเบียน ฮร 2865 กทม. ระยะ 470,000 กิโลเมตร  จำนวน 1 งาน</t>
  </si>
  <si>
    <t>01/09/2569</t>
  </si>
  <si>
    <t>TAX26-15029</t>
  </si>
  <si>
    <t>พรชัย ฟลอรีส</t>
  </si>
  <si>
    <t>ค่าพวงหรีดดอกไม้สด จำนวน 1 พวง</t>
  </si>
  <si>
    <t>08/09/2569</t>
  </si>
  <si>
    <t>02/0087</t>
  </si>
  <si>
    <t>ค่าน้ำดื่ม ขนาด 18.9 ลิตร  (ประจำเดือนสิงหาคม พ.ศ. 2569) จำนวน 103 ถัง</t>
  </si>
  <si>
    <t>11/09/2569</t>
  </si>
  <si>
    <t>31/06</t>
  </si>
  <si>
    <t>ซื้อน้ำมันดีเซล รถตู้ทะเบียน ฮร 2865 กทม. (ประจำเดือนสิงหาคม พ.ศ. 2569)</t>
  </si>
  <si>
    <t>15/09/2569</t>
  </si>
  <si>
    <t>NP314-69090001</t>
  </si>
  <si>
    <t>ซื้อน้ำมันดีเซล รถตู้ทะเบียน ฮร 2865 กทม. (ประจำเดือนกันยายน พ.ศ. 2569)</t>
  </si>
  <si>
    <t>16/09/2569</t>
  </si>
  <si>
    <t>NP314-69090002</t>
  </si>
  <si>
    <t>หมายเหตุ เลขอ้างอิงเหตุผลสนับสนุน</t>
  </si>
  <si>
    <t>1 หมายถึง การจัดซื้อจัดจ้างตามหนังสือกรมบัญชีกลาง ด่วนที่สุด ที่ กค 0405.4/ว 322 ลงวันที่ 24 สิงหาคม 2560 ยกเว้นการจัดซื้อจัดจ้างตามระเบียบฯ ข้อ 79 วรรคสอง</t>
  </si>
  <si>
    <t>2 หมายถึง การจัดซื้อจัดจ้างตามระเบียบฯ ข้อ 79 วรรคสอง</t>
  </si>
  <si>
    <t>3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 ด่วนที่สุด ที่ กค (กวจ) 0405.2/ว 119 ลงวันที่ 9 มีนาคม 2561</t>
  </si>
  <si>
    <t>4 หมายถึง การจัดซื้อจัดจ้างกรณีอื่นๆ นอกเหนือจาก 1 - 3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</si>
</sst>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Browallia New"/>
    </font>
    <font>
      <b/>
      <sz val="11.95"/>
      <color rgb="FF000000"/>
      <name val="Browallia New"/>
    </font>
    <font>
      <b/>
      <sz val="10"/>
      <color rgb="FF000000"/>
      <name val="Browallia New"/>
    </font>
    <font>
      <sz val="10"/>
      <color rgb="FF000000"/>
      <name val="Browallia New"/>
    </font>
    <font>
      <sz val="10"/>
      <color rgb="FF000000"/>
      <name val="Arial"/>
    </font>
    <font>
      <sz val="11"/>
      <color rgb="FF000000"/>
      <name val="Calibri"/>
      <family val="2"/>
      <scheme val="minor"/>
    </font>
    <font>
      <b/>
      <u val="doubleAccounting"/>
      <sz val="10"/>
      <color rgb="FF000000"/>
      <name val="Browallia Ne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2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4" fillId="0" borderId="3" xfId="0" applyNumberFormat="1" applyFont="1" applyFill="1" applyBorder="1" applyAlignment="1">
      <alignment horizontal="center" vertical="top" wrapText="1" readingOrder="1"/>
    </xf>
    <xf numFmtId="0" fontId="4" fillId="0" borderId="4" xfId="0" applyNumberFormat="1" applyFont="1" applyFill="1" applyBorder="1" applyAlignment="1">
      <alignment horizontal="center" vertical="top" wrapText="1" readingOrder="1"/>
    </xf>
    <xf numFmtId="0" fontId="4" fillId="0" borderId="5" xfId="0" applyNumberFormat="1" applyFont="1" applyFill="1" applyBorder="1" applyAlignment="1">
      <alignment horizontal="center" vertical="top" wrapText="1" readingOrder="1"/>
    </xf>
    <xf numFmtId="0" fontId="4" fillId="0" borderId="6" xfId="0" applyNumberFormat="1" applyFont="1" applyFill="1" applyBorder="1" applyAlignment="1">
      <alignment horizontal="center" vertical="top" wrapText="1" readingOrder="1"/>
    </xf>
    <xf numFmtId="0" fontId="4" fillId="0" borderId="7" xfId="0" applyNumberFormat="1" applyFont="1" applyFill="1" applyBorder="1" applyAlignment="1">
      <alignment horizontal="center" vertical="top" wrapText="1" readingOrder="1"/>
    </xf>
    <xf numFmtId="0" fontId="5" fillId="0" borderId="8" xfId="0" applyNumberFormat="1" applyFont="1" applyFill="1" applyBorder="1" applyAlignment="1">
      <alignment horizontal="center" vertical="top" wrapText="1" readingOrder="1"/>
    </xf>
    <xf numFmtId="0" fontId="5" fillId="0" borderId="8" xfId="0" applyNumberFormat="1" applyFont="1" applyFill="1" applyBorder="1" applyAlignment="1">
      <alignment vertical="top" wrapText="1" readingOrder="1"/>
    </xf>
    <xf numFmtId="0" fontId="5" fillId="0" borderId="8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3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43" fontId="5" fillId="0" borderId="0" xfId="1" applyFont="1" applyFill="1" applyBorder="1" applyAlignment="1">
      <alignment horizontal="right" vertical="top" wrapText="1" readingOrder="1"/>
    </xf>
    <xf numFmtId="43" fontId="1" fillId="0" borderId="0" xfId="1" applyFont="1" applyFill="1" applyBorder="1"/>
    <xf numFmtId="43" fontId="4" fillId="0" borderId="0" xfId="1" applyFont="1" applyFill="1" applyBorder="1" applyAlignment="1">
      <alignment horizontal="center" vertical="top" wrapText="1" readingOrder="1"/>
    </xf>
    <xf numFmtId="43" fontId="4" fillId="0" borderId="3" xfId="1" applyFont="1" applyFill="1" applyBorder="1" applyAlignment="1">
      <alignment horizontal="center" vertical="top" wrapText="1" readingOrder="1"/>
    </xf>
    <xf numFmtId="43" fontId="4" fillId="0" borderId="6" xfId="1" applyFont="1" applyFill="1" applyBorder="1" applyAlignment="1">
      <alignment horizontal="center" vertical="top" wrapText="1" readingOrder="1"/>
    </xf>
    <xf numFmtId="43" fontId="1" fillId="0" borderId="0" xfId="0" applyNumberFormat="1" applyFont="1" applyFill="1" applyBorder="1"/>
    <xf numFmtId="2" fontId="5" fillId="0" borderId="8" xfId="1" applyNumberFormat="1" applyFont="1" applyFill="1" applyBorder="1" applyAlignment="1">
      <alignment horizontal="right" vertical="top" wrapText="1" readingOrder="1"/>
    </xf>
    <xf numFmtId="0" fontId="5" fillId="0" borderId="8" xfId="1" applyNumberFormat="1" applyFont="1" applyFill="1" applyBorder="1" applyAlignment="1">
      <alignment horizontal="right" vertical="top" wrapText="1" readingOrder="1"/>
    </xf>
    <xf numFmtId="4" fontId="5" fillId="0" borderId="8" xfId="1" applyNumberFormat="1" applyFont="1" applyFill="1" applyBorder="1" applyAlignment="1">
      <alignment horizontal="right" vertical="top" wrapText="1" readingOrder="1"/>
    </xf>
    <xf numFmtId="43" fontId="8" fillId="0" borderId="0" xfId="1" applyFont="1" applyFill="1" applyBorder="1" applyAlignment="1">
      <alignment horizontal="right" vertical="top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"/>
  <sheetViews>
    <sheetView showGridLines="0" tabSelected="1" workbookViewId="0">
      <pane ySplit="5" topLeftCell="A6" activePane="bottomLeft" state="frozen"/>
      <selection pane="bottomLeft" activeCell="N14" sqref="N13:N14"/>
    </sheetView>
  </sheetViews>
  <sheetFormatPr defaultRowHeight="15"/>
  <cols>
    <col min="1" max="1" width="5" customWidth="1"/>
    <col min="2" max="2" width="26.42578125" customWidth="1"/>
    <col min="3" max="3" width="58.28515625" customWidth="1"/>
    <col min="4" max="4" width="19.7109375" style="23" customWidth="1"/>
    <col min="5" max="5" width="14.28515625" customWidth="1"/>
    <col min="6" max="6" width="14.7109375" customWidth="1"/>
    <col min="8" max="8" width="9.5703125" bestFit="1" customWidth="1"/>
  </cols>
  <sheetData>
    <row r="1" spans="1:8" ht="19.7" customHeight="1">
      <c r="A1" s="14" t="s">
        <v>0</v>
      </c>
      <c r="B1" s="15"/>
      <c r="C1" s="15"/>
      <c r="D1" s="15"/>
      <c r="E1" s="15"/>
      <c r="F1" s="15"/>
    </row>
    <row r="2" spans="1:8" ht="12.95" customHeight="1">
      <c r="A2" s="16" t="s">
        <v>1</v>
      </c>
      <c r="B2" s="15"/>
      <c r="C2" s="15"/>
      <c r="D2" s="15"/>
      <c r="E2" s="15"/>
      <c r="F2" s="15"/>
    </row>
    <row r="3" spans="1:8" ht="0" hidden="1" customHeight="1"/>
    <row r="4" spans="1:8" ht="12.95" customHeight="1">
      <c r="A4" s="16" t="s">
        <v>2</v>
      </c>
      <c r="B4" s="15"/>
      <c r="C4" s="15"/>
      <c r="D4" s="15"/>
      <c r="E4" s="15"/>
      <c r="F4" s="15"/>
    </row>
    <row r="5" spans="1:8" ht="4.5" customHeight="1"/>
    <row r="6" spans="1:8">
      <c r="A6" s="1" t="s">
        <v>3</v>
      </c>
      <c r="B6" s="1" t="s">
        <v>3</v>
      </c>
      <c r="C6" s="1" t="s">
        <v>3</v>
      </c>
      <c r="D6" s="24" t="s">
        <v>3</v>
      </c>
      <c r="E6" s="1" t="s">
        <v>3</v>
      </c>
      <c r="F6" s="1" t="s">
        <v>3</v>
      </c>
    </row>
    <row r="7" spans="1:8">
      <c r="A7" s="2" t="s">
        <v>4</v>
      </c>
      <c r="B7" s="3" t="s">
        <v>5</v>
      </c>
      <c r="C7" s="4" t="s">
        <v>6</v>
      </c>
      <c r="D7" s="25" t="s">
        <v>7</v>
      </c>
      <c r="E7" s="17" t="s">
        <v>8</v>
      </c>
      <c r="F7" s="18"/>
    </row>
    <row r="8" spans="1:8">
      <c r="A8" s="5" t="s">
        <v>3</v>
      </c>
      <c r="B8" s="6" t="s">
        <v>3</v>
      </c>
      <c r="C8" s="7" t="s">
        <v>3</v>
      </c>
      <c r="D8" s="26" t="s">
        <v>9</v>
      </c>
      <c r="E8" s="8" t="s">
        <v>10</v>
      </c>
      <c r="F8" s="8" t="s">
        <v>11</v>
      </c>
      <c r="H8" s="27"/>
    </row>
    <row r="9" spans="1:8">
      <c r="A9" s="9">
        <v>1</v>
      </c>
      <c r="B9" s="10" t="s">
        <v>12</v>
      </c>
      <c r="C9" s="10" t="s">
        <v>13</v>
      </c>
      <c r="D9" s="30">
        <v>1343.39</v>
      </c>
      <c r="E9" s="11" t="s">
        <v>14</v>
      </c>
      <c r="F9" s="11" t="s">
        <v>15</v>
      </c>
    </row>
    <row r="10" spans="1:8">
      <c r="A10" s="9">
        <v>2</v>
      </c>
      <c r="B10" s="10" t="s">
        <v>12</v>
      </c>
      <c r="C10" s="10" t="s">
        <v>16</v>
      </c>
      <c r="D10" s="28">
        <v>535</v>
      </c>
      <c r="E10" s="11" t="s">
        <v>14</v>
      </c>
      <c r="F10" s="11" t="s">
        <v>17</v>
      </c>
    </row>
    <row r="11" spans="1:8" ht="57">
      <c r="A11" s="9">
        <v>3</v>
      </c>
      <c r="B11" s="10" t="s">
        <v>18</v>
      </c>
      <c r="C11" s="10" t="s">
        <v>19</v>
      </c>
      <c r="D11" s="28">
        <v>674.1</v>
      </c>
      <c r="E11" s="11" t="s">
        <v>20</v>
      </c>
      <c r="F11" s="11" t="s">
        <v>21</v>
      </c>
    </row>
    <row r="12" spans="1:8">
      <c r="A12" s="9">
        <v>4</v>
      </c>
      <c r="B12" s="10" t="s">
        <v>22</v>
      </c>
      <c r="C12" s="10" t="s">
        <v>23</v>
      </c>
      <c r="D12" s="30">
        <v>10570.53</v>
      </c>
      <c r="E12" s="11" t="s">
        <v>24</v>
      </c>
      <c r="F12" s="11" t="s">
        <v>25</v>
      </c>
    </row>
    <row r="13" spans="1:8">
      <c r="A13" s="9">
        <v>5</v>
      </c>
      <c r="B13" s="10" t="s">
        <v>26</v>
      </c>
      <c r="C13" s="10" t="s">
        <v>27</v>
      </c>
      <c r="D13" s="30">
        <v>8550</v>
      </c>
      <c r="E13" s="11" t="s">
        <v>28</v>
      </c>
      <c r="F13" s="11" t="s">
        <v>29</v>
      </c>
    </row>
    <row r="14" spans="1:8">
      <c r="A14" s="9">
        <v>6</v>
      </c>
      <c r="B14" s="10" t="s">
        <v>30</v>
      </c>
      <c r="C14" s="10" t="s">
        <v>31</v>
      </c>
      <c r="D14" s="30">
        <v>4280</v>
      </c>
      <c r="E14" s="11" t="s">
        <v>28</v>
      </c>
      <c r="F14" s="11" t="s">
        <v>32</v>
      </c>
    </row>
    <row r="15" spans="1:8">
      <c r="A15" s="9">
        <v>7</v>
      </c>
      <c r="B15" s="10" t="s">
        <v>33</v>
      </c>
      <c r="C15" s="10" t="s">
        <v>34</v>
      </c>
      <c r="D15" s="30">
        <v>8183.96</v>
      </c>
      <c r="E15" s="11" t="s">
        <v>35</v>
      </c>
      <c r="F15" s="11" t="s">
        <v>36</v>
      </c>
    </row>
    <row r="16" spans="1:8">
      <c r="A16" s="9">
        <v>8</v>
      </c>
      <c r="B16" s="10" t="s">
        <v>33</v>
      </c>
      <c r="C16" s="10" t="s">
        <v>37</v>
      </c>
      <c r="D16" s="30">
        <v>5337.96</v>
      </c>
      <c r="E16" s="11" t="s">
        <v>35</v>
      </c>
      <c r="F16" s="11" t="s">
        <v>38</v>
      </c>
    </row>
    <row r="17" spans="1:6">
      <c r="A17" s="9">
        <v>9</v>
      </c>
      <c r="B17" s="10" t="s">
        <v>39</v>
      </c>
      <c r="C17" s="10" t="s">
        <v>40</v>
      </c>
      <c r="D17" s="30">
        <v>28040.1</v>
      </c>
      <c r="E17" s="11" t="s">
        <v>35</v>
      </c>
      <c r="F17" s="11" t="s">
        <v>41</v>
      </c>
    </row>
    <row r="18" spans="1:6">
      <c r="A18" s="9">
        <v>10</v>
      </c>
      <c r="B18" s="10" t="s">
        <v>42</v>
      </c>
      <c r="C18" s="10" t="s">
        <v>43</v>
      </c>
      <c r="D18" s="30">
        <v>11872</v>
      </c>
      <c r="E18" s="11" t="s">
        <v>35</v>
      </c>
      <c r="F18" s="11" t="s">
        <v>44</v>
      </c>
    </row>
    <row r="19" spans="1:6">
      <c r="A19" s="9">
        <v>11</v>
      </c>
      <c r="B19" s="10" t="s">
        <v>45</v>
      </c>
      <c r="C19" s="10" t="s">
        <v>46</v>
      </c>
      <c r="D19" s="30">
        <v>5039.7</v>
      </c>
      <c r="E19" s="11" t="s">
        <v>47</v>
      </c>
      <c r="F19" s="11" t="s">
        <v>48</v>
      </c>
    </row>
    <row r="20" spans="1:6">
      <c r="A20" s="9">
        <v>12</v>
      </c>
      <c r="B20" s="10" t="s">
        <v>49</v>
      </c>
      <c r="C20" s="10" t="s">
        <v>50</v>
      </c>
      <c r="D20" s="30">
        <v>7495.35</v>
      </c>
      <c r="E20" s="11" t="s">
        <v>47</v>
      </c>
      <c r="F20" s="11" t="s">
        <v>51</v>
      </c>
    </row>
    <row r="21" spans="1:6">
      <c r="A21" s="9">
        <v>13</v>
      </c>
      <c r="B21" s="10" t="s">
        <v>52</v>
      </c>
      <c r="C21" s="10" t="s">
        <v>53</v>
      </c>
      <c r="D21" s="30">
        <v>7811</v>
      </c>
      <c r="E21" s="11" t="s">
        <v>47</v>
      </c>
      <c r="F21" s="11" t="s">
        <v>54</v>
      </c>
    </row>
    <row r="22" spans="1:6">
      <c r="A22" s="9">
        <v>14</v>
      </c>
      <c r="B22" s="10" t="s">
        <v>55</v>
      </c>
      <c r="C22" s="10" t="s">
        <v>56</v>
      </c>
      <c r="D22" s="30">
        <v>72000</v>
      </c>
      <c r="E22" s="11" t="s">
        <v>47</v>
      </c>
      <c r="F22" s="11" t="s">
        <v>57</v>
      </c>
    </row>
    <row r="23" spans="1:6">
      <c r="A23" s="9">
        <v>15</v>
      </c>
      <c r="B23" s="10" t="s">
        <v>58</v>
      </c>
      <c r="C23" s="10" t="s">
        <v>59</v>
      </c>
      <c r="D23" s="30">
        <v>12198</v>
      </c>
      <c r="E23" s="11" t="s">
        <v>47</v>
      </c>
      <c r="F23" s="11" t="s">
        <v>60</v>
      </c>
    </row>
    <row r="24" spans="1:6">
      <c r="A24" s="9">
        <v>16</v>
      </c>
      <c r="B24" s="10" t="s">
        <v>58</v>
      </c>
      <c r="C24" s="10" t="s">
        <v>61</v>
      </c>
      <c r="D24" s="30">
        <v>58976.26</v>
      </c>
      <c r="E24" s="11" t="s">
        <v>47</v>
      </c>
      <c r="F24" s="11" t="s">
        <v>62</v>
      </c>
    </row>
    <row r="25" spans="1:6">
      <c r="A25" s="9">
        <v>17</v>
      </c>
      <c r="B25" s="10" t="s">
        <v>58</v>
      </c>
      <c r="C25" s="10" t="s">
        <v>63</v>
      </c>
      <c r="D25" s="30">
        <v>80153.7</v>
      </c>
      <c r="E25" s="11" t="s">
        <v>47</v>
      </c>
      <c r="F25" s="11" t="s">
        <v>64</v>
      </c>
    </row>
    <row r="26" spans="1:6">
      <c r="A26" s="9">
        <v>18</v>
      </c>
      <c r="B26" s="10" t="s">
        <v>65</v>
      </c>
      <c r="C26" s="10" t="s">
        <v>66</v>
      </c>
      <c r="D26" s="30">
        <v>11690</v>
      </c>
      <c r="E26" s="11" t="s">
        <v>47</v>
      </c>
      <c r="F26" s="11" t="s">
        <v>67</v>
      </c>
    </row>
    <row r="27" spans="1:6" ht="28.5">
      <c r="A27" s="9">
        <v>19</v>
      </c>
      <c r="B27" s="10" t="s">
        <v>68</v>
      </c>
      <c r="C27" s="10" t="s">
        <v>69</v>
      </c>
      <c r="D27" s="30">
        <v>19982.25</v>
      </c>
      <c r="E27" s="11" t="s">
        <v>47</v>
      </c>
      <c r="F27" s="11" t="s">
        <v>70</v>
      </c>
    </row>
    <row r="28" spans="1:6">
      <c r="A28" s="9">
        <v>20</v>
      </c>
      <c r="B28" s="10" t="s">
        <v>71</v>
      </c>
      <c r="C28" s="10" t="s">
        <v>72</v>
      </c>
      <c r="D28" s="30">
        <v>20480</v>
      </c>
      <c r="E28" s="11" t="s">
        <v>73</v>
      </c>
      <c r="F28" s="11" t="s">
        <v>74</v>
      </c>
    </row>
    <row r="29" spans="1:6">
      <c r="A29" s="9">
        <v>21</v>
      </c>
      <c r="B29" s="10" t="s">
        <v>75</v>
      </c>
      <c r="C29" s="10" t="s">
        <v>76</v>
      </c>
      <c r="D29" s="29">
        <v>170</v>
      </c>
      <c r="E29" s="11" t="s">
        <v>73</v>
      </c>
      <c r="F29" s="11" t="s">
        <v>77</v>
      </c>
    </row>
    <row r="30" spans="1:6">
      <c r="A30" s="9">
        <v>22</v>
      </c>
      <c r="B30" s="10" t="s">
        <v>78</v>
      </c>
      <c r="C30" s="10" t="s">
        <v>79</v>
      </c>
      <c r="D30" s="30">
        <v>2760</v>
      </c>
      <c r="E30" s="11" t="s">
        <v>80</v>
      </c>
      <c r="F30" s="11" t="s">
        <v>81</v>
      </c>
    </row>
    <row r="31" spans="1:6">
      <c r="A31" s="9">
        <v>23</v>
      </c>
      <c r="B31" s="10" t="s">
        <v>82</v>
      </c>
      <c r="C31" s="10" t="s">
        <v>83</v>
      </c>
      <c r="D31" s="30">
        <v>2590</v>
      </c>
      <c r="E31" s="11" t="s">
        <v>84</v>
      </c>
      <c r="F31" s="11" t="s">
        <v>85</v>
      </c>
    </row>
    <row r="32" spans="1:6">
      <c r="A32" s="9">
        <v>24</v>
      </c>
      <c r="B32" s="10" t="s">
        <v>22</v>
      </c>
      <c r="C32" s="10" t="s">
        <v>86</v>
      </c>
      <c r="D32" s="30">
        <v>7730.75</v>
      </c>
      <c r="E32" s="11" t="s">
        <v>84</v>
      </c>
      <c r="F32" s="11" t="s">
        <v>87</v>
      </c>
    </row>
    <row r="33" spans="1:6">
      <c r="A33" s="9">
        <v>25</v>
      </c>
      <c r="B33" s="10" t="s">
        <v>88</v>
      </c>
      <c r="C33" s="10" t="s">
        <v>89</v>
      </c>
      <c r="D33" s="30">
        <v>3359.8</v>
      </c>
      <c r="E33" s="11" t="s">
        <v>90</v>
      </c>
      <c r="F33" s="11" t="s">
        <v>91</v>
      </c>
    </row>
    <row r="34" spans="1:6">
      <c r="A34" s="9">
        <v>26</v>
      </c>
      <c r="B34" s="10" t="s">
        <v>92</v>
      </c>
      <c r="C34" s="10" t="s">
        <v>93</v>
      </c>
      <c r="D34" s="30">
        <v>9000</v>
      </c>
      <c r="E34" s="11" t="s">
        <v>94</v>
      </c>
      <c r="F34" s="11" t="s">
        <v>95</v>
      </c>
    </row>
    <row r="35" spans="1:6">
      <c r="A35" s="9">
        <v>27</v>
      </c>
      <c r="B35" s="10" t="s">
        <v>96</v>
      </c>
      <c r="C35" s="10" t="s">
        <v>97</v>
      </c>
      <c r="D35" s="30">
        <v>1123.5</v>
      </c>
      <c r="E35" s="11" t="s">
        <v>98</v>
      </c>
      <c r="F35" s="11" t="s">
        <v>99</v>
      </c>
    </row>
    <row r="36" spans="1:6">
      <c r="A36" s="9">
        <v>28</v>
      </c>
      <c r="B36" s="10" t="s">
        <v>92</v>
      </c>
      <c r="C36" s="10" t="s">
        <v>100</v>
      </c>
      <c r="D36" s="30">
        <v>19965</v>
      </c>
      <c r="E36" s="11" t="s">
        <v>101</v>
      </c>
      <c r="F36" s="11" t="s">
        <v>102</v>
      </c>
    </row>
    <row r="37" spans="1:6">
      <c r="A37" s="9">
        <v>29</v>
      </c>
      <c r="B37" s="10" t="s">
        <v>96</v>
      </c>
      <c r="C37" s="10" t="s">
        <v>103</v>
      </c>
      <c r="D37" s="30">
        <v>13721.68</v>
      </c>
      <c r="E37" s="11" t="s">
        <v>104</v>
      </c>
      <c r="F37" s="11" t="s">
        <v>105</v>
      </c>
    </row>
    <row r="38" spans="1:6">
      <c r="A38" s="9">
        <v>30</v>
      </c>
      <c r="B38" s="10" t="s">
        <v>82</v>
      </c>
      <c r="C38" s="10" t="s">
        <v>106</v>
      </c>
      <c r="D38" s="30">
        <v>4445</v>
      </c>
      <c r="E38" s="11" t="s">
        <v>107</v>
      </c>
      <c r="F38" s="11" t="s">
        <v>108</v>
      </c>
    </row>
    <row r="39" spans="1:6">
      <c r="A39" s="9">
        <v>31</v>
      </c>
      <c r="B39" s="10" t="s">
        <v>65</v>
      </c>
      <c r="C39" s="10" t="s">
        <v>109</v>
      </c>
      <c r="D39" s="30">
        <v>7720</v>
      </c>
      <c r="E39" s="11" t="s">
        <v>107</v>
      </c>
      <c r="F39" s="11" t="s">
        <v>110</v>
      </c>
    </row>
    <row r="40" spans="1:6">
      <c r="A40" s="9">
        <v>32</v>
      </c>
      <c r="B40" s="10" t="s">
        <v>111</v>
      </c>
      <c r="C40" s="10" t="s">
        <v>112</v>
      </c>
      <c r="D40" s="30">
        <v>6222.05</v>
      </c>
      <c r="E40" s="11" t="s">
        <v>113</v>
      </c>
      <c r="F40" s="11" t="s">
        <v>114</v>
      </c>
    </row>
    <row r="41" spans="1:6">
      <c r="A41" s="9">
        <v>33</v>
      </c>
      <c r="B41" s="10" t="s">
        <v>115</v>
      </c>
      <c r="C41" s="10" t="s">
        <v>116</v>
      </c>
      <c r="D41" s="30">
        <v>1000</v>
      </c>
      <c r="E41" s="11" t="s">
        <v>117</v>
      </c>
      <c r="F41" s="11" t="s">
        <v>118</v>
      </c>
    </row>
    <row r="42" spans="1:6">
      <c r="A42" s="9">
        <v>34</v>
      </c>
      <c r="B42" s="10" t="s">
        <v>82</v>
      </c>
      <c r="C42" s="10" t="s">
        <v>119</v>
      </c>
      <c r="D42" s="30">
        <v>3605</v>
      </c>
      <c r="E42" s="11" t="s">
        <v>120</v>
      </c>
      <c r="F42" s="11" t="s">
        <v>121</v>
      </c>
    </row>
    <row r="43" spans="1:6">
      <c r="A43" s="9">
        <v>35</v>
      </c>
      <c r="B43" s="10" t="s">
        <v>65</v>
      </c>
      <c r="C43" s="10" t="s">
        <v>122</v>
      </c>
      <c r="D43" s="30">
        <v>12340</v>
      </c>
      <c r="E43" s="11" t="s">
        <v>123</v>
      </c>
      <c r="F43" s="11" t="s">
        <v>124</v>
      </c>
    </row>
    <row r="44" spans="1:6">
      <c r="A44" s="9">
        <v>36</v>
      </c>
      <c r="B44" s="10" t="s">
        <v>65</v>
      </c>
      <c r="C44" s="10" t="s">
        <v>125</v>
      </c>
      <c r="D44" s="30">
        <v>15000</v>
      </c>
      <c r="E44" s="11" t="s">
        <v>126</v>
      </c>
      <c r="F44" s="11" t="s">
        <v>127</v>
      </c>
    </row>
    <row r="45" spans="1:6" ht="17.25">
      <c r="A45" s="21"/>
      <c r="B45" s="13"/>
      <c r="C45" s="13"/>
      <c r="D45" s="31">
        <f>SUM(D9:D44)</f>
        <v>485966.08000000002</v>
      </c>
      <c r="E45" s="21"/>
      <c r="F45" s="21"/>
    </row>
    <row r="46" spans="1:6">
      <c r="A46" s="21"/>
      <c r="B46" s="13"/>
      <c r="C46" s="13"/>
      <c r="D46" s="22"/>
      <c r="E46" s="21"/>
      <c r="F46" s="21"/>
    </row>
    <row r="47" spans="1:6">
      <c r="A47" s="12" t="s">
        <v>3</v>
      </c>
      <c r="B47" s="13" t="s">
        <v>3</v>
      </c>
      <c r="C47" s="13" t="s">
        <v>3</v>
      </c>
      <c r="D47" s="22" t="s">
        <v>3</v>
      </c>
      <c r="E47" s="13" t="s">
        <v>3</v>
      </c>
      <c r="F47" s="13" t="s">
        <v>3</v>
      </c>
    </row>
    <row r="48" spans="1:6" ht="17.100000000000001" customHeight="1">
      <c r="A48" s="19" t="s">
        <v>128</v>
      </c>
      <c r="B48" s="15"/>
      <c r="C48" s="15"/>
      <c r="D48" s="15"/>
      <c r="E48" s="15"/>
      <c r="F48" s="15"/>
    </row>
    <row r="49" spans="1:6">
      <c r="A49" s="12" t="s">
        <v>3</v>
      </c>
      <c r="B49" s="20" t="s">
        <v>129</v>
      </c>
      <c r="C49" s="15"/>
      <c r="D49" s="15"/>
      <c r="E49" s="15"/>
      <c r="F49" s="15"/>
    </row>
    <row r="50" spans="1:6">
      <c r="A50" s="12" t="s">
        <v>3</v>
      </c>
      <c r="B50" s="20" t="s">
        <v>130</v>
      </c>
      <c r="C50" s="15"/>
      <c r="D50" s="15"/>
      <c r="E50" s="15"/>
      <c r="F50" s="15"/>
    </row>
    <row r="51" spans="1:6">
      <c r="A51" s="12" t="s">
        <v>3</v>
      </c>
      <c r="B51" s="20" t="s">
        <v>131</v>
      </c>
      <c r="C51" s="15"/>
      <c r="D51" s="15"/>
      <c r="E51" s="15"/>
      <c r="F51" s="15"/>
    </row>
    <row r="52" spans="1:6">
      <c r="A52" s="12" t="s">
        <v>3</v>
      </c>
      <c r="B52" s="20" t="s">
        <v>132</v>
      </c>
      <c r="C52" s="15"/>
      <c r="D52" s="15"/>
      <c r="E52" s="15"/>
      <c r="F52" s="15"/>
    </row>
  </sheetData>
  <mergeCells count="9">
    <mergeCell ref="B49:F49"/>
    <mergeCell ref="B50:F50"/>
    <mergeCell ref="B51:F51"/>
    <mergeCell ref="B52:F52"/>
    <mergeCell ref="A1:F1"/>
    <mergeCell ref="A2:F2"/>
    <mergeCell ref="A4:F4"/>
    <mergeCell ref="E7:F7"/>
    <mergeCell ref="A48:F48"/>
  </mergeCells>
  <pageMargins left="0.31496062992125984" right="7.874015748031496E-2" top="0.19685039370078741" bottom="0.19685039370078741" header="0.19685039370078741" footer="0.19685039370078741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Quarter_Winner_Report</vt:lpstr>
      <vt:lpstr>Quarter_Winner_Report!Print_Titles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DOLTICHA</dc:creator>
  <cp:lastModifiedBy>DOLTICHA</cp:lastModifiedBy>
  <dcterms:created xsi:type="dcterms:W3CDTF">2026-10-05T06:22:20Z</dcterms:created>
  <dcterms:modified xsi:type="dcterms:W3CDTF">2026-10-05T06:24:04Z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