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10.ประกาศผู้ชนะรายไตรมาส\ปีงบประมาณ 2569\ไตรมาสที่ 4 (กรกฎาคม - กันยายน 2569)\"/>
    </mc:Choice>
  </mc:AlternateContent>
  <xr:revisionPtr revIDLastSave="0" documentId="13_ncr:1_{F45C8CB3-D9FB-44E3-9D23-145240B3ADC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Quarter_Winner_Report" sheetId="1" r:id="rId1"/>
  </sheets>
  <definedNames>
    <definedName name="_xlnm.Print_Titles" localSheetId="0">Quarter_Winner_Report!$1:$5</definedName>
  </definedNames>
  <calcPr calcId="191029"/>
</workbook>
</file>

<file path=xl/calcChain.xml><?xml version="1.0" encoding="utf-8"?>
<calcChain xmlns="http://schemas.openxmlformats.org/spreadsheetml/2006/main">
  <c r="D42" i="1" l="1"/>
</calcChain>
</file>

<file path=xl/sharedStrings.xml><?xml version="1.0" encoding="utf-8"?>
<sst xmlns="http://schemas.openxmlformats.org/spreadsheetml/2006/main" count="238" uniqueCount="171">
  <si>
    <t>มหาวิทยาลัยเทคโนโลยีพระจอมเกล้าพระนครเหนือ</t>
  </si>
  <si>
    <t/>
  </si>
  <si>
    <t>ลำดับ</t>
  </si>
  <si>
    <t>ชื่อผู้ประกอบการ</t>
  </si>
  <si>
    <t>รายการพัสดุที่จัดซื้อจัดจ้าง</t>
  </si>
  <si>
    <t>จำนวนเงินรวมที่</t>
  </si>
  <si>
    <t>เอกสารอ้างอิง</t>
  </si>
  <si>
    <t>เหตุผลการ</t>
  </si>
  <si>
    <t>จัดซื้อจัดจ้าง</t>
  </si>
  <si>
    <t>วันที่</t>
  </si>
  <si>
    <t>เลขที่</t>
  </si>
  <si>
    <t>สนับสนุน</t>
  </si>
  <si>
    <t>นายรชตะ สมรูป</t>
  </si>
  <si>
    <t>300.00</t>
  </si>
  <si>
    <t>03/07/2569</t>
  </si>
  <si>
    <t>-</t>
  </si>
  <si>
    <t>3</t>
  </si>
  <si>
    <t>ห้างหุ้นส่วนจำกัด เทราซอฟท์ ซีสเต็ม</t>
  </si>
  <si>
    <t>4,173.00</t>
  </si>
  <si>
    <t>06/07/2569</t>
  </si>
  <si>
    <t>PO316-2-69070001</t>
  </si>
  <si>
    <t>1</t>
  </si>
  <si>
    <t>บริษัท มอนสเตอร์ติ๊งค์ จำกัด</t>
  </si>
  <si>
    <t xml:space="preserve">จ้างเหมาพิมพ์ป้ายไวนิล จำนวน 2 รายการ </t>
  </si>
  <si>
    <t>1,524.75</t>
  </si>
  <si>
    <t>07/07/2569</t>
  </si>
  <si>
    <t>NP316-69070001</t>
  </si>
  <si>
    <t>บริษัท มาย เดียร์ ซับสกรีน จำกัด</t>
  </si>
  <si>
    <t>2,247.00</t>
  </si>
  <si>
    <t>INV2026070039</t>
  </si>
  <si>
    <t>นายปฐวี ปั้นทอง</t>
  </si>
  <si>
    <t>3,180.00</t>
  </si>
  <si>
    <t>08/07/2569</t>
  </si>
  <si>
    <t>ร้านบุญชูเครื่องเขียน (นายบุญชู เลิศกานต์รุจี)</t>
  </si>
  <si>
    <t>101.00</t>
  </si>
  <si>
    <t>09/07/2569</t>
  </si>
  <si>
    <t>18/70</t>
  </si>
  <si>
    <t>บริษัท สมาร์ทเซนส์ เอ็นจิเนียริ่ง จำกัด</t>
  </si>
  <si>
    <t>3,424.00</t>
  </si>
  <si>
    <t>10/07/2569</t>
  </si>
  <si>
    <t>PO316-2-69070002</t>
  </si>
  <si>
    <t>12,840.00</t>
  </si>
  <si>
    <t>PO316-2-69070003</t>
  </si>
  <si>
    <t>บริษัท เอ็น เอส บี ออฟฟิศ จำกัด</t>
  </si>
  <si>
    <t>ซื้อครุภัณฑ์เก้าอี้บาร์ที่นั่งกลม จำนวน 30 ตัว</t>
  </si>
  <si>
    <t>32,742.00</t>
  </si>
  <si>
    <t>PO316-1-69070002</t>
  </si>
  <si>
    <t>45.00</t>
  </si>
  <si>
    <t>19/59</t>
  </si>
  <si>
    <t>ร้าน เอ็ม บี ก็อปปี้ (นายกิตติ แซ่ลี)</t>
  </si>
  <si>
    <t>6,853.35</t>
  </si>
  <si>
    <t>IV 690716</t>
  </si>
  <si>
    <t>บริษัท เค.วี.เจ. ออฟฟิศ ซีเล็ค จำกัด</t>
  </si>
  <si>
    <t>วัสดุสำนักงาน จำนวน 16 รายการ</t>
  </si>
  <si>
    <t>20,264.00</t>
  </si>
  <si>
    <t>13/07/2569</t>
  </si>
  <si>
    <t>PO316-1-69070003</t>
  </si>
  <si>
    <t>บริษัท ภัทร สตีลเซ็นเตอร์ จำกัด</t>
  </si>
  <si>
    <t>เครื่องชั่ง ขนาด 60 กก. จำนวน 1 ตัว</t>
  </si>
  <si>
    <t>1,423.10</t>
  </si>
  <si>
    <t>NP316-69070002</t>
  </si>
  <si>
    <t>ศูนย์ส่งเสริมสวัสดิการและสิ่งจูงใจ</t>
  </si>
  <si>
    <t>2,660.00</t>
  </si>
  <si>
    <t>20/07/2569</t>
  </si>
  <si>
    <t>000-P-IV26000213</t>
  </si>
  <si>
    <t>1,819.00</t>
  </si>
  <si>
    <t>RCIV6907000006</t>
  </si>
  <si>
    <t>1,000.00</t>
  </si>
  <si>
    <t>000-P-IV26000214</t>
  </si>
  <si>
    <t>บริษัท แซน โพรดักส์ จำกัด</t>
  </si>
  <si>
    <t>สายคลอรีนและคลอรีนน้ำ จำนวน 2 รายการ</t>
  </si>
  <si>
    <t>7,597.00</t>
  </si>
  <si>
    <t>21/07/2569</t>
  </si>
  <si>
    <t>PO316-1-69070005</t>
  </si>
  <si>
    <t>บริษัท ทีไอไอที จำกัด</t>
  </si>
  <si>
    <t>เทปพิมพ์อักษร จำนวน 2 รายการ</t>
  </si>
  <si>
    <t>31,400.11</t>
  </si>
  <si>
    <t>PO316-1-69070004</t>
  </si>
  <si>
    <t>นางสาวมัทนา วิชาช่าง</t>
  </si>
  <si>
    <t>1,859.00</t>
  </si>
  <si>
    <t>23/07/2569</t>
  </si>
  <si>
    <t>NP316-69070003</t>
  </si>
  <si>
    <t>บริษัท ธนัชวิชญ์ แทรเวล กรุ๊ป จำกัด</t>
  </si>
  <si>
    <t>7,000.00</t>
  </si>
  <si>
    <t>25/07/2569</t>
  </si>
  <si>
    <t>ACC10057288</t>
  </si>
  <si>
    <t>บริษัท สตาร์ แก๊ส จำกัด สาขาที่ 00022</t>
  </si>
  <si>
    <t>TIO002216907000651</t>
  </si>
  <si>
    <t>นางสาวชโนวรรณ ภูมิสูง</t>
  </si>
  <si>
    <t>10,000.00</t>
  </si>
  <si>
    <t>01/08/2569</t>
  </si>
  <si>
    <t>บริษัท ไซเบอร์นิค จำกัด</t>
  </si>
  <si>
    <t>วัสดุสำนักงาน จำนวน 11 รายการ</t>
  </si>
  <si>
    <t>37,225.30</t>
  </si>
  <si>
    <t>04/08/2569</t>
  </si>
  <si>
    <t>PO316-1-69080001</t>
  </si>
  <si>
    <t>นายภาณุพงศ์  หวังก่อศรีสุข</t>
  </si>
  <si>
    <t>วัสดุน้ำดื่ม ขนาด 350 มิลลิลิตร จำนวน 36 แพ็ค</t>
  </si>
  <si>
    <t>1,728.00</t>
  </si>
  <si>
    <t>06/08/2569</t>
  </si>
  <si>
    <t>NP316-69080001</t>
  </si>
  <si>
    <t>นายอัครเดช คุ้มภัย</t>
  </si>
  <si>
    <t>09/08/2569</t>
  </si>
  <si>
    <t>2</t>
  </si>
  <si>
    <t>บริษัท เอส.เอ็น.ควอลิตี้ จำกัด</t>
  </si>
  <si>
    <t>คูปองน้ำดื่ม ขนาด 18.9 ลิตร จำนวน 120 ใบ</t>
  </si>
  <si>
    <t>8,988.00</t>
  </si>
  <si>
    <t>10/08/2569</t>
  </si>
  <si>
    <t>PO316-1-69080002</t>
  </si>
  <si>
    <t>ธนาคารกรุงไทย จำกัด (มหาชน)</t>
  </si>
  <si>
    <t>น้ำมันดีเซล ประจำเดือนกรกฎาคม 2569 (ปริมาณ 59.880 ลิตร) จำนวน 1 เดือน</t>
  </si>
  <si>
    <t>2,200.00</t>
  </si>
  <si>
    <t>11/08/2569</t>
  </si>
  <si>
    <t>2000000000078606</t>
  </si>
  <si>
    <t>ศูนย์ผลิตตำราเรียนและสิ่งพิมพ์ดิจิทัล</t>
  </si>
  <si>
    <t>งานพิมพ์ข้อสอบวิชาเฉพาะของคณะพัฒนาธุรกิจและอุตสาหกรรม กลางภาคเรียนที่ 1 ประจำปีการศึกษา 2569 จำนวน 48 รหัสวิชา</t>
  </si>
  <si>
    <t>31,305.70</t>
  </si>
  <si>
    <t>1/2569/175</t>
  </si>
  <si>
    <t>วัสดุสำนักงาน จำนวน 20 รายการ</t>
  </si>
  <si>
    <t>34,297.78</t>
  </si>
  <si>
    <t>13/08/2569</t>
  </si>
  <si>
    <t>PO316-1-69080003</t>
  </si>
  <si>
    <t>ห้างหุ้นส่วนจำกัด ภุชยันต์ 95</t>
  </si>
  <si>
    <t>กล้องวงจรปิด จำนวน 1 ระบบ</t>
  </si>
  <si>
    <t>18,832.00</t>
  </si>
  <si>
    <t>17/08/2569</t>
  </si>
  <si>
    <t>PO316-1-69080004</t>
  </si>
  <si>
    <t>บริษัท ไดโน เฮ้าส์ จำกัด</t>
  </si>
  <si>
    <t>1,926.00</t>
  </si>
  <si>
    <t>PO316-2-69080001</t>
  </si>
  <si>
    <t>2,090.00</t>
  </si>
  <si>
    <t>21/08/2569</t>
  </si>
  <si>
    <t>000-P-IV26000248</t>
  </si>
  <si>
    <t>22/08/2569</t>
  </si>
  <si>
    <t>ACC10057751</t>
  </si>
  <si>
    <t>ห้างหุ้นส่วนจำกัด เค.บี.คอม</t>
  </si>
  <si>
    <t>ครุภัณฑ์รถเข็น จำนวน 2 รายการ</t>
  </si>
  <si>
    <t>12,600.00</t>
  </si>
  <si>
    <t>25/08/2569</t>
  </si>
  <si>
    <t>PO316-1-69080005</t>
  </si>
  <si>
    <t>รีโมทคอนโทรลโปรเจคเตอร์ และสายสัญญาณ HDMI จำนวน 2 รายการ</t>
  </si>
  <si>
    <t>6,955.00</t>
  </si>
  <si>
    <t>04/09/2569</t>
  </si>
  <si>
    <t>NP316-69090001</t>
  </si>
  <si>
    <t>พรชัย ฟลอรีส</t>
  </si>
  <si>
    <t>ค่าพวงหรีดดอกไม้สด จำนวน 1 พวง</t>
  </si>
  <si>
    <t>08/09/2569</t>
  </si>
  <si>
    <t>02/0094</t>
  </si>
  <si>
    <t>จ้างเหมาซ่อมท่อน้ำรั่ว ห้องน้ำ ชั้น 4 จำนวน 1 งาน</t>
  </si>
  <si>
    <t>จ้างทำป้ายชื่อและทำสติกเกอร์ข้อความตัวหนังสือ จำนวน 2 รายการ</t>
  </si>
  <si>
    <t>จ้างติดตั้งเครื่องฉายภาพและฉากรับ พร้อมเดินสายไฟฟ้าและสายสัญญาณ จำนวน 1 งาน</t>
  </si>
  <si>
    <t>จ้างเปลี่ยนอุปกรณ์เครื่องปรับอากาศ (Cap Start) จำนวน 1 งาน</t>
  </si>
  <si>
    <t>จ้างเหมาถ่ายรูป จำนวน 1 งาน 
โครงการ BRAND AMBASSADOR 2026</t>
  </si>
  <si>
    <t>สายสะพายริบบิ้นซาติน ขนาด 10 ซม. จำนวน 7 ชิ้น
โครงการ BRAND AMBASSADOR 2026</t>
  </si>
  <si>
    <t>วัสดุทำกิจกรรม จำนวน 3 รายการ 
โครงการ BRAND AMBASSADOR 2026</t>
  </si>
  <si>
    <t>ป้ายชื่อ จำนวน 9 อัน
โครงการ BRAND AMBASSADOR 2026</t>
  </si>
  <si>
    <t>ค่าปริ๊นเอกสารพร้อมเข้าเล่มสันกาวเคลือบ จำนวน 15 เล่ม 
โครงการประเมินคุณภาพการศึกษาภายใน ระดับคณะ ปีการศึกษา 2568</t>
  </si>
  <si>
    <t>กรอบรูปรัชกาลที่ 4 จำนวน 2 ชิ้น
โครงการลงนามบันทึกข้อตกลงความร่วมมือทางวิชาการกับหน่วยงานภายนอก</t>
  </si>
  <si>
    <t>งานพิมพ์ติดโฟมบอร์ด 5 มิล จำนวน 5 รายการ
โครงการลงนามบันทึกข้อตกลงความร่วมมือทางวิชาการกับหน่วยงานภายนอก</t>
  </si>
  <si>
    <t>ชุดของขวัญ 4 สหาย จำนวน 2 ชุด
โครงการศึกษาดูงาน หลักสูตรบริหารธุรกิจดุษฎีบัณฑิต (X-DBR)</t>
  </si>
  <si>
    <t>น้ำมันแก๊สโซฮอล์ 95 จำนวน 27.218 ลิตร
โครงการศึกษาดูงาน หลักสูตรบริหารธุรกิจดุษฎีบัณฑิต (X-DBR)</t>
  </si>
  <si>
    <t>จ้างเหมาจัดทำพานไหว้ครู พร้อมพวงมาลัยและสายสิญจน์ จำนวน 3 รายการ 
โครงการสืบสานวัฒนธรรมพิธีไหว้ครู ประจำปีการศึกษา 2569</t>
  </si>
  <si>
    <t>ค่าจ้างเหมาตกแต่งสถานที่ จำนวน 1  งาน 
โครงการแลกเปลี่ยนเรียนรู้วัฒนธรรมองค์กร เพื่อสร้างจิตสำนึกด้านคุณธรรม 
จริยธรรม หลักสูตรบริหารธุรกิจมหาบัณฑิต (S-MBR,X-MBR) ประจำปีการศึกษา 2569 
(วันเสาร์ที่ 1 สิงหาคม 2569)</t>
  </si>
  <si>
    <t>ค่าจ้างเหมาตกแต่งสถานที่ จำนวน 1 งาน 
โครงการแลกเปลี่ยนเรียนรู้วัฒนธรรมองค์กร เพื่อสร้างจิตสำนึกด้านคุณธรรม 
จริยธรรม หลักสูตรบริหารธุรกิจดุษฎีบัณฑิต (X-DBR) ประจำปีการศึกษา 2569 
(วันอาทิตย์ที่ 9 สิงหาคม 2569)</t>
  </si>
  <si>
    <t>ค่าขนส่งโดยสารปรับอากาศ 39 ที่นั่ง เดินทางไป - กลับ มหาวิทยาลัยเทคโนโลยี
พระจอมเกล้าพระนครเหนือ - บริษัท ยางโอตานิ จำกัด จังหวัดนครปฐม 
วันที่ 22 สิงหาคม 2569 จำนวน 1 คัน 
โครงการศึกษาดูงาน หลักสูตรบริหารธุรกิจดุษฎีบัณฑิต (X-DBR)</t>
  </si>
  <si>
    <t>ค่าขนส่งโดยสารปรับอากาศ 39 ที่นั่ง เดินทางไป - กลับ มหาวิทยาลัยเทคโนโลยี
พระจอมเกล้าพระนครเหนือ - บริษัท บิทไว้ส์ (ประเทศไทย) จำกัด จ.สมุทรปราการ 
วันที่ 25 กรกฎาคม 2569 จำนวน 1 คัน 
โครงการศึกษาดูงาน หลักสูตรบริหารธุรกิจดุษฎีบัณฑิต (X-DBR)</t>
  </si>
  <si>
    <t>รวมทั้งสิ้น</t>
  </si>
  <si>
    <t>ปีงบประมาณ 2569 ประจำไตรมาสที่ 4 (เดือน กรกฎาคม 2569 ถึงเดือน กันยายน 2569)</t>
  </si>
  <si>
    <t>รายละเอียดเเนบท้ายประกาศผลผู้ชนะการจัดซื้อจัดจ้างหรือผู้ได้รับคัดเลือก เเละ สาระสำคัญของสัญญาหรือข้อตกลงเป็นหนังสือ</t>
  </si>
  <si>
    <t>จ้างทำวัสดุค่าถ่ายเอกสาร ของภาควิชาการบริหารอุตสาหกรรมการผลิตและบริการ จำนวน 3,718 แผ่น</t>
  </si>
  <si>
    <t>ค่าของที่ระลึก (เรือสุพรรณหงส์ ขนาด 12 นิ้ว พร้อมตู้บรรจุภัณฑ์) จำนวน 1 ชิ้น 
โครงการศึกษาดูงาน หลักสูตรบริหารธุรกิจดุษฎีบัณฑิต (X-DBR)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</si>
</sst>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6"/>
      <name val="TH SarabunIT๙"/>
      <family val="2"/>
    </font>
    <font>
      <sz val="16"/>
      <color rgb="FF000000"/>
      <name val="TH SarabunIT๙"/>
      <family val="2"/>
    </font>
    <font>
      <b/>
      <sz val="10"/>
      <color rgb="FF000000"/>
      <name val="TH SarabunIT๙"/>
      <family val="2"/>
    </font>
    <font>
      <sz val="10"/>
      <color rgb="FF000000"/>
      <name val="TH SarabunIT๙"/>
      <family val="2"/>
    </font>
    <font>
      <b/>
      <sz val="12"/>
      <color rgb="FF000000"/>
      <name val="TH SarabunIT๙"/>
      <family val="2"/>
    </font>
    <font>
      <sz val="12"/>
      <name val="TH SarabunIT๙"/>
      <family val="2"/>
    </font>
    <font>
      <b/>
      <sz val="14"/>
      <color rgb="FF000000"/>
      <name val="TH SarabunIT๙"/>
      <family val="2"/>
    </font>
    <font>
      <sz val="14"/>
      <name val="TH SarabunIT๙"/>
      <family val="2"/>
    </font>
    <font>
      <b/>
      <u/>
      <sz val="10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Font="1" applyFill="1" applyBorder="1"/>
    <xf numFmtId="0" fontId="1" fillId="0" borderId="0" xfId="0" applyFont="1" applyFill="1" applyBorder="1"/>
    <xf numFmtId="0" fontId="2" fillId="0" borderId="9" xfId="0" applyNumberFormat="1" applyFont="1" applyFill="1" applyBorder="1" applyAlignment="1">
      <alignment vertical="top" wrapText="1" readingOrder="1"/>
    </xf>
    <xf numFmtId="0" fontId="4" fillId="0" borderId="8" xfId="0" applyNumberFormat="1" applyFont="1" applyFill="1" applyBorder="1" applyAlignment="1">
      <alignment horizontal="center" vertical="top" wrapText="1" readingOrder="1"/>
    </xf>
    <xf numFmtId="0" fontId="4" fillId="0" borderId="8" xfId="0" applyNumberFormat="1" applyFont="1" applyFill="1" applyBorder="1" applyAlignment="1">
      <alignment vertical="top" wrapText="1" readingOrder="1"/>
    </xf>
    <xf numFmtId="0" fontId="4" fillId="0" borderId="8" xfId="0" applyNumberFormat="1" applyFont="1" applyFill="1" applyBorder="1" applyAlignment="1">
      <alignment horizontal="right"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right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5" fillId="0" borderId="3" xfId="0" applyNumberFormat="1" applyFont="1" applyFill="1" applyBorder="1" applyAlignment="1">
      <alignment horizontal="center" vertical="top" wrapText="1" readingOrder="1"/>
    </xf>
    <xf numFmtId="0" fontId="5" fillId="0" borderId="4" xfId="0" applyNumberFormat="1" applyFont="1" applyFill="1" applyBorder="1" applyAlignment="1">
      <alignment horizontal="center" vertical="top" wrapText="1" readingOrder="1"/>
    </xf>
    <xf numFmtId="0" fontId="5" fillId="0" borderId="5" xfId="0" applyNumberFormat="1" applyFont="1" applyFill="1" applyBorder="1" applyAlignment="1">
      <alignment horizontal="center" vertical="top" wrapText="1" readingOrder="1"/>
    </xf>
    <xf numFmtId="0" fontId="5" fillId="0" borderId="6" xfId="0" applyNumberFormat="1" applyFont="1" applyFill="1" applyBorder="1" applyAlignment="1">
      <alignment horizontal="center" vertical="top" wrapText="1" readingOrder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9" fillId="0" borderId="9" xfId="0" applyNumberFormat="1" applyFont="1" applyFill="1" applyBorder="1" applyAlignment="1">
      <alignment horizontal="center" vertical="top" wrapText="1" readingOrder="1"/>
    </xf>
    <xf numFmtId="4" fontId="3" fillId="0" borderId="9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8" fillId="0" borderId="0" xfId="0" applyFont="1" applyFill="1" applyBorder="1"/>
    <xf numFmtId="0" fontId="7" fillId="0" borderId="0" xfId="0" applyNumberFormat="1" applyFont="1" applyFill="1" applyBorder="1" applyAlignment="1">
      <alignment horizontal="center" wrapText="1" readingOrder="1"/>
    </xf>
    <xf numFmtId="0" fontId="8" fillId="0" borderId="0" xfId="0" applyFont="1" applyFill="1" applyBorder="1" applyAlignment="1"/>
    <xf numFmtId="0" fontId="5" fillId="0" borderId="3" xfId="0" applyNumberFormat="1" applyFont="1" applyFill="1" applyBorder="1" applyAlignment="1">
      <alignment horizontal="center" vertical="top" wrapText="1" readingOrder="1"/>
    </xf>
    <xf numFmtId="0" fontId="6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showGridLines="0" tabSelected="1" zoomScale="160" zoomScaleNormal="160" workbookViewId="0">
      <pane ySplit="3" topLeftCell="A35" activePane="bottomLeft" state="frozen"/>
      <selection pane="bottomLeft" activeCell="D45" sqref="D45"/>
    </sheetView>
  </sheetViews>
  <sheetFormatPr defaultRowHeight="20.25" x14ac:dyDescent="0.3"/>
  <cols>
    <col min="1" max="1" width="6.42578125" style="1" customWidth="1"/>
    <col min="2" max="2" width="23.7109375" style="1" customWidth="1"/>
    <col min="3" max="3" width="65.7109375" style="1" customWidth="1"/>
    <col min="4" max="4" width="11.140625" style="1" customWidth="1"/>
    <col min="5" max="5" width="12.140625" style="1" customWidth="1"/>
    <col min="6" max="6" width="17.140625" style="1" customWidth="1"/>
    <col min="7" max="7" width="6.5703125" style="1" customWidth="1"/>
    <col min="8" max="16384" width="9.140625" style="1"/>
  </cols>
  <sheetData>
    <row r="1" spans="1:7" ht="19.7" customHeight="1" x14ac:dyDescent="0.3">
      <c r="A1" s="18" t="s">
        <v>168</v>
      </c>
      <c r="B1" s="19"/>
      <c r="C1" s="19"/>
      <c r="D1" s="19"/>
      <c r="E1" s="19"/>
      <c r="F1" s="19"/>
      <c r="G1" s="19"/>
    </row>
    <row r="2" spans="1:7" x14ac:dyDescent="0.3">
      <c r="A2" s="18" t="s">
        <v>167</v>
      </c>
      <c r="B2" s="19"/>
      <c r="C2" s="19"/>
      <c r="D2" s="19"/>
      <c r="E2" s="19"/>
      <c r="F2" s="19"/>
      <c r="G2" s="19"/>
    </row>
    <row r="3" spans="1:7" ht="21" customHeight="1" x14ac:dyDescent="0.3">
      <c r="A3" s="20" t="s">
        <v>0</v>
      </c>
      <c r="B3" s="21"/>
      <c r="C3" s="21"/>
      <c r="D3" s="21"/>
      <c r="E3" s="21"/>
      <c r="F3" s="21"/>
      <c r="G3" s="21"/>
    </row>
    <row r="4" spans="1:7" ht="31.5" x14ac:dyDescent="0.3">
      <c r="A4" s="9" t="s">
        <v>2</v>
      </c>
      <c r="B4" s="10" t="s">
        <v>3</v>
      </c>
      <c r="C4" s="11" t="s">
        <v>4</v>
      </c>
      <c r="D4" s="11" t="s">
        <v>5</v>
      </c>
      <c r="E4" s="22" t="s">
        <v>6</v>
      </c>
      <c r="F4" s="23"/>
      <c r="G4" s="11" t="s">
        <v>7</v>
      </c>
    </row>
    <row r="5" spans="1:7" ht="18.75" customHeight="1" x14ac:dyDescent="0.3">
      <c r="A5" s="12" t="s">
        <v>1</v>
      </c>
      <c r="B5" s="13" t="s">
        <v>1</v>
      </c>
      <c r="C5" s="14" t="s">
        <v>1</v>
      </c>
      <c r="D5" s="14" t="s">
        <v>8</v>
      </c>
      <c r="E5" s="15" t="s">
        <v>9</v>
      </c>
      <c r="F5" s="15" t="s">
        <v>10</v>
      </c>
      <c r="G5" s="14" t="s">
        <v>11</v>
      </c>
    </row>
    <row r="6" spans="1:7" ht="25.5" x14ac:dyDescent="0.3">
      <c r="A6" s="3">
        <v>1</v>
      </c>
      <c r="B6" s="4" t="s">
        <v>12</v>
      </c>
      <c r="C6" s="4" t="s">
        <v>152</v>
      </c>
      <c r="D6" s="5" t="s">
        <v>13</v>
      </c>
      <c r="E6" s="3" t="s">
        <v>14</v>
      </c>
      <c r="F6" s="3" t="s">
        <v>15</v>
      </c>
      <c r="G6" s="3" t="s">
        <v>16</v>
      </c>
    </row>
    <row r="7" spans="1:7" x14ac:dyDescent="0.3">
      <c r="A7" s="3">
        <v>2</v>
      </c>
      <c r="B7" s="4" t="s">
        <v>17</v>
      </c>
      <c r="C7" s="4" t="s">
        <v>148</v>
      </c>
      <c r="D7" s="5" t="s">
        <v>18</v>
      </c>
      <c r="E7" s="3" t="s">
        <v>19</v>
      </c>
      <c r="F7" s="3" t="s">
        <v>20</v>
      </c>
      <c r="G7" s="3" t="s">
        <v>21</v>
      </c>
    </row>
    <row r="8" spans="1:7" x14ac:dyDescent="0.3">
      <c r="A8" s="3">
        <v>3</v>
      </c>
      <c r="B8" s="4" t="s">
        <v>22</v>
      </c>
      <c r="C8" s="4" t="s">
        <v>23</v>
      </c>
      <c r="D8" s="5" t="s">
        <v>24</v>
      </c>
      <c r="E8" s="3" t="s">
        <v>25</v>
      </c>
      <c r="F8" s="3" t="s">
        <v>26</v>
      </c>
      <c r="G8" s="3" t="s">
        <v>21</v>
      </c>
    </row>
    <row r="9" spans="1:7" ht="25.5" x14ac:dyDescent="0.3">
      <c r="A9" s="3">
        <v>4</v>
      </c>
      <c r="B9" s="4" t="s">
        <v>27</v>
      </c>
      <c r="C9" s="4" t="s">
        <v>153</v>
      </c>
      <c r="D9" s="5" t="s">
        <v>28</v>
      </c>
      <c r="E9" s="3" t="s">
        <v>25</v>
      </c>
      <c r="F9" s="3" t="s">
        <v>29</v>
      </c>
      <c r="G9" s="3" t="s">
        <v>16</v>
      </c>
    </row>
    <row r="10" spans="1:7" ht="25.5" x14ac:dyDescent="0.3">
      <c r="A10" s="3">
        <v>5</v>
      </c>
      <c r="B10" s="4" t="s">
        <v>30</v>
      </c>
      <c r="C10" s="4" t="s">
        <v>161</v>
      </c>
      <c r="D10" s="5" t="s">
        <v>31</v>
      </c>
      <c r="E10" s="3" t="s">
        <v>32</v>
      </c>
      <c r="F10" s="3" t="s">
        <v>15</v>
      </c>
      <c r="G10" s="3" t="s">
        <v>16</v>
      </c>
    </row>
    <row r="11" spans="1:7" ht="25.5" x14ac:dyDescent="0.3">
      <c r="A11" s="3">
        <v>6</v>
      </c>
      <c r="B11" s="4" t="s">
        <v>33</v>
      </c>
      <c r="C11" s="4" t="s">
        <v>154</v>
      </c>
      <c r="D11" s="5" t="s">
        <v>34</v>
      </c>
      <c r="E11" s="3" t="s">
        <v>35</v>
      </c>
      <c r="F11" s="3" t="s">
        <v>36</v>
      </c>
      <c r="G11" s="3" t="s">
        <v>16</v>
      </c>
    </row>
    <row r="12" spans="1:7" x14ac:dyDescent="0.3">
      <c r="A12" s="3">
        <v>7</v>
      </c>
      <c r="B12" s="4" t="s">
        <v>37</v>
      </c>
      <c r="C12" s="4" t="s">
        <v>149</v>
      </c>
      <c r="D12" s="5" t="s">
        <v>38</v>
      </c>
      <c r="E12" s="3" t="s">
        <v>39</v>
      </c>
      <c r="F12" s="3" t="s">
        <v>40</v>
      </c>
      <c r="G12" s="3" t="s">
        <v>21</v>
      </c>
    </row>
    <row r="13" spans="1:7" x14ac:dyDescent="0.3">
      <c r="A13" s="3">
        <v>8</v>
      </c>
      <c r="B13" s="4" t="s">
        <v>37</v>
      </c>
      <c r="C13" s="4" t="s">
        <v>150</v>
      </c>
      <c r="D13" s="5" t="s">
        <v>41</v>
      </c>
      <c r="E13" s="3" t="s">
        <v>39</v>
      </c>
      <c r="F13" s="3" t="s">
        <v>42</v>
      </c>
      <c r="G13" s="3" t="s">
        <v>21</v>
      </c>
    </row>
    <row r="14" spans="1:7" x14ac:dyDescent="0.3">
      <c r="A14" s="3">
        <v>9</v>
      </c>
      <c r="B14" s="4" t="s">
        <v>43</v>
      </c>
      <c r="C14" s="4" t="s">
        <v>44</v>
      </c>
      <c r="D14" s="5" t="s">
        <v>45</v>
      </c>
      <c r="E14" s="3" t="s">
        <v>39</v>
      </c>
      <c r="F14" s="3" t="s">
        <v>46</v>
      </c>
      <c r="G14" s="3" t="s">
        <v>21</v>
      </c>
    </row>
    <row r="15" spans="1:7" ht="25.5" x14ac:dyDescent="0.3">
      <c r="A15" s="3">
        <v>10</v>
      </c>
      <c r="B15" s="4" t="s">
        <v>33</v>
      </c>
      <c r="C15" s="4" t="s">
        <v>155</v>
      </c>
      <c r="D15" s="5" t="s">
        <v>47</v>
      </c>
      <c r="E15" s="3" t="s">
        <v>39</v>
      </c>
      <c r="F15" s="3" t="s">
        <v>48</v>
      </c>
      <c r="G15" s="3" t="s">
        <v>16</v>
      </c>
    </row>
    <row r="16" spans="1:7" ht="25.5" x14ac:dyDescent="0.3">
      <c r="A16" s="3">
        <v>11</v>
      </c>
      <c r="B16" s="4" t="s">
        <v>49</v>
      </c>
      <c r="C16" s="4" t="s">
        <v>156</v>
      </c>
      <c r="D16" s="5" t="s">
        <v>50</v>
      </c>
      <c r="E16" s="3" t="s">
        <v>39</v>
      </c>
      <c r="F16" s="3" t="s">
        <v>51</v>
      </c>
      <c r="G16" s="3" t="s">
        <v>16</v>
      </c>
    </row>
    <row r="17" spans="1:7" x14ac:dyDescent="0.3">
      <c r="A17" s="3">
        <v>12</v>
      </c>
      <c r="B17" s="4" t="s">
        <v>52</v>
      </c>
      <c r="C17" s="4" t="s">
        <v>53</v>
      </c>
      <c r="D17" s="5" t="s">
        <v>54</v>
      </c>
      <c r="E17" s="3" t="s">
        <v>55</v>
      </c>
      <c r="F17" s="3" t="s">
        <v>56</v>
      </c>
      <c r="G17" s="3" t="s">
        <v>21</v>
      </c>
    </row>
    <row r="18" spans="1:7" x14ac:dyDescent="0.3">
      <c r="A18" s="3">
        <v>13</v>
      </c>
      <c r="B18" s="4" t="s">
        <v>57</v>
      </c>
      <c r="C18" s="4" t="s">
        <v>58</v>
      </c>
      <c r="D18" s="5" t="s">
        <v>59</v>
      </c>
      <c r="E18" s="3" t="s">
        <v>55</v>
      </c>
      <c r="F18" s="3" t="s">
        <v>60</v>
      </c>
      <c r="G18" s="3" t="s">
        <v>21</v>
      </c>
    </row>
    <row r="19" spans="1:7" ht="25.5" x14ac:dyDescent="0.3">
      <c r="A19" s="3">
        <v>14</v>
      </c>
      <c r="B19" s="4" t="s">
        <v>61</v>
      </c>
      <c r="C19" s="4" t="s">
        <v>157</v>
      </c>
      <c r="D19" s="5" t="s">
        <v>62</v>
      </c>
      <c r="E19" s="3" t="s">
        <v>63</v>
      </c>
      <c r="F19" s="3" t="s">
        <v>64</v>
      </c>
      <c r="G19" s="3" t="s">
        <v>16</v>
      </c>
    </row>
    <row r="20" spans="1:7" ht="25.5" x14ac:dyDescent="0.3">
      <c r="A20" s="3">
        <v>15</v>
      </c>
      <c r="B20" s="4" t="s">
        <v>22</v>
      </c>
      <c r="C20" s="4" t="s">
        <v>158</v>
      </c>
      <c r="D20" s="5" t="s">
        <v>65</v>
      </c>
      <c r="E20" s="3" t="s">
        <v>63</v>
      </c>
      <c r="F20" s="3" t="s">
        <v>66</v>
      </c>
      <c r="G20" s="3" t="s">
        <v>16</v>
      </c>
    </row>
    <row r="21" spans="1:7" ht="25.5" x14ac:dyDescent="0.3">
      <c r="A21" s="3">
        <v>16</v>
      </c>
      <c r="B21" s="4" t="s">
        <v>61</v>
      </c>
      <c r="C21" s="4" t="s">
        <v>159</v>
      </c>
      <c r="D21" s="5" t="s">
        <v>67</v>
      </c>
      <c r="E21" s="3" t="s">
        <v>63</v>
      </c>
      <c r="F21" s="3" t="s">
        <v>68</v>
      </c>
      <c r="G21" s="3" t="s">
        <v>16</v>
      </c>
    </row>
    <row r="22" spans="1:7" x14ac:dyDescent="0.3">
      <c r="A22" s="3">
        <v>17</v>
      </c>
      <c r="B22" s="4" t="s">
        <v>69</v>
      </c>
      <c r="C22" s="4" t="s">
        <v>70</v>
      </c>
      <c r="D22" s="5" t="s">
        <v>71</v>
      </c>
      <c r="E22" s="3" t="s">
        <v>72</v>
      </c>
      <c r="F22" s="3" t="s">
        <v>73</v>
      </c>
      <c r="G22" s="3" t="s">
        <v>21</v>
      </c>
    </row>
    <row r="23" spans="1:7" x14ac:dyDescent="0.3">
      <c r="A23" s="3">
        <v>18</v>
      </c>
      <c r="B23" s="4" t="s">
        <v>74</v>
      </c>
      <c r="C23" s="4" t="s">
        <v>75</v>
      </c>
      <c r="D23" s="5" t="s">
        <v>76</v>
      </c>
      <c r="E23" s="3" t="s">
        <v>72</v>
      </c>
      <c r="F23" s="3" t="s">
        <v>77</v>
      </c>
      <c r="G23" s="3" t="s">
        <v>21</v>
      </c>
    </row>
    <row r="24" spans="1:7" x14ac:dyDescent="0.3">
      <c r="A24" s="3">
        <v>19</v>
      </c>
      <c r="B24" s="4" t="s">
        <v>78</v>
      </c>
      <c r="C24" s="4" t="s">
        <v>169</v>
      </c>
      <c r="D24" s="5" t="s">
        <v>79</v>
      </c>
      <c r="E24" s="3" t="s">
        <v>80</v>
      </c>
      <c r="F24" s="3" t="s">
        <v>81</v>
      </c>
      <c r="G24" s="3" t="s">
        <v>21</v>
      </c>
    </row>
    <row r="25" spans="1:7" ht="51" x14ac:dyDescent="0.3">
      <c r="A25" s="3">
        <v>20</v>
      </c>
      <c r="B25" s="4" t="s">
        <v>82</v>
      </c>
      <c r="C25" s="4" t="s">
        <v>165</v>
      </c>
      <c r="D25" s="5" t="s">
        <v>83</v>
      </c>
      <c r="E25" s="3" t="s">
        <v>84</v>
      </c>
      <c r="F25" s="3" t="s">
        <v>85</v>
      </c>
      <c r="G25" s="3" t="s">
        <v>16</v>
      </c>
    </row>
    <row r="26" spans="1:7" ht="25.5" x14ac:dyDescent="0.3">
      <c r="A26" s="3">
        <v>21</v>
      </c>
      <c r="B26" s="4" t="s">
        <v>86</v>
      </c>
      <c r="C26" s="4" t="s">
        <v>160</v>
      </c>
      <c r="D26" s="5" t="s">
        <v>67</v>
      </c>
      <c r="E26" s="3" t="s">
        <v>84</v>
      </c>
      <c r="F26" s="3" t="s">
        <v>87</v>
      </c>
      <c r="G26" s="3" t="s">
        <v>16</v>
      </c>
    </row>
    <row r="27" spans="1:7" ht="51" x14ac:dyDescent="0.3">
      <c r="A27" s="3">
        <v>22</v>
      </c>
      <c r="B27" s="4" t="s">
        <v>88</v>
      </c>
      <c r="C27" s="4" t="s">
        <v>162</v>
      </c>
      <c r="D27" s="5" t="s">
        <v>89</v>
      </c>
      <c r="E27" s="3" t="s">
        <v>90</v>
      </c>
      <c r="F27" s="3" t="s">
        <v>15</v>
      </c>
      <c r="G27" s="3" t="s">
        <v>16</v>
      </c>
    </row>
    <row r="28" spans="1:7" ht="15" customHeight="1" x14ac:dyDescent="0.3">
      <c r="A28" s="3">
        <v>23</v>
      </c>
      <c r="B28" s="4" t="s">
        <v>91</v>
      </c>
      <c r="C28" s="4" t="s">
        <v>92</v>
      </c>
      <c r="D28" s="5" t="s">
        <v>93</v>
      </c>
      <c r="E28" s="3" t="s">
        <v>94</v>
      </c>
      <c r="F28" s="3" t="s">
        <v>95</v>
      </c>
      <c r="G28" s="3" t="s">
        <v>21</v>
      </c>
    </row>
    <row r="29" spans="1:7" ht="15.75" customHeight="1" x14ac:dyDescent="0.3">
      <c r="A29" s="3">
        <v>24</v>
      </c>
      <c r="B29" s="4" t="s">
        <v>96</v>
      </c>
      <c r="C29" s="4" t="s">
        <v>97</v>
      </c>
      <c r="D29" s="5" t="s">
        <v>98</v>
      </c>
      <c r="E29" s="3" t="s">
        <v>99</v>
      </c>
      <c r="F29" s="3" t="s">
        <v>100</v>
      </c>
      <c r="G29" s="3" t="s">
        <v>21</v>
      </c>
    </row>
    <row r="30" spans="1:7" ht="51" x14ac:dyDescent="0.3">
      <c r="A30" s="3">
        <v>25</v>
      </c>
      <c r="B30" s="4" t="s">
        <v>101</v>
      </c>
      <c r="C30" s="4" t="s">
        <v>163</v>
      </c>
      <c r="D30" s="5" t="s">
        <v>89</v>
      </c>
      <c r="E30" s="3" t="s">
        <v>102</v>
      </c>
      <c r="F30" s="3" t="s">
        <v>15</v>
      </c>
      <c r="G30" s="3" t="s">
        <v>16</v>
      </c>
    </row>
    <row r="31" spans="1:7" ht="16.5" customHeight="1" x14ac:dyDescent="0.3">
      <c r="A31" s="3">
        <v>26</v>
      </c>
      <c r="B31" s="4" t="s">
        <v>104</v>
      </c>
      <c r="C31" s="4" t="s">
        <v>105</v>
      </c>
      <c r="D31" s="5" t="s">
        <v>106</v>
      </c>
      <c r="E31" s="3" t="s">
        <v>107</v>
      </c>
      <c r="F31" s="3" t="s">
        <v>108</v>
      </c>
      <c r="G31" s="3" t="s">
        <v>21</v>
      </c>
    </row>
    <row r="32" spans="1:7" ht="16.5" customHeight="1" x14ac:dyDescent="0.3">
      <c r="A32" s="3">
        <v>27</v>
      </c>
      <c r="B32" s="4" t="s">
        <v>109</v>
      </c>
      <c r="C32" s="4" t="s">
        <v>110</v>
      </c>
      <c r="D32" s="5" t="s">
        <v>111</v>
      </c>
      <c r="E32" s="3" t="s">
        <v>112</v>
      </c>
      <c r="F32" s="3" t="s">
        <v>113</v>
      </c>
      <c r="G32" s="3" t="s">
        <v>16</v>
      </c>
    </row>
    <row r="33" spans="1:7" ht="15.75" customHeight="1" x14ac:dyDescent="0.3">
      <c r="A33" s="3">
        <v>28</v>
      </c>
      <c r="B33" s="4" t="s">
        <v>114</v>
      </c>
      <c r="C33" s="4" t="s">
        <v>115</v>
      </c>
      <c r="D33" s="5" t="s">
        <v>116</v>
      </c>
      <c r="E33" s="3" t="s">
        <v>112</v>
      </c>
      <c r="F33" s="3" t="s">
        <v>117</v>
      </c>
      <c r="G33" s="3" t="s">
        <v>103</v>
      </c>
    </row>
    <row r="34" spans="1:7" ht="18" customHeight="1" x14ac:dyDescent="0.3">
      <c r="A34" s="3">
        <v>29</v>
      </c>
      <c r="B34" s="4" t="s">
        <v>37</v>
      </c>
      <c r="C34" s="4" t="s">
        <v>118</v>
      </c>
      <c r="D34" s="5" t="s">
        <v>119</v>
      </c>
      <c r="E34" s="3" t="s">
        <v>120</v>
      </c>
      <c r="F34" s="3" t="s">
        <v>121</v>
      </c>
      <c r="G34" s="3" t="s">
        <v>21</v>
      </c>
    </row>
    <row r="35" spans="1:7" ht="15.75" customHeight="1" x14ac:dyDescent="0.3">
      <c r="A35" s="3">
        <v>30</v>
      </c>
      <c r="B35" s="4" t="s">
        <v>122</v>
      </c>
      <c r="C35" s="4" t="s">
        <v>123</v>
      </c>
      <c r="D35" s="5" t="s">
        <v>124</v>
      </c>
      <c r="E35" s="3" t="s">
        <v>125</v>
      </c>
      <c r="F35" s="3" t="s">
        <v>126</v>
      </c>
      <c r="G35" s="3" t="s">
        <v>21</v>
      </c>
    </row>
    <row r="36" spans="1:7" ht="16.5" customHeight="1" x14ac:dyDescent="0.3">
      <c r="A36" s="3">
        <v>31</v>
      </c>
      <c r="B36" s="4" t="s">
        <v>127</v>
      </c>
      <c r="C36" s="4" t="s">
        <v>151</v>
      </c>
      <c r="D36" s="5" t="s">
        <v>128</v>
      </c>
      <c r="E36" s="3" t="s">
        <v>125</v>
      </c>
      <c r="F36" s="3" t="s">
        <v>129</v>
      </c>
      <c r="G36" s="3" t="s">
        <v>21</v>
      </c>
    </row>
    <row r="37" spans="1:7" ht="25.5" customHeight="1" x14ac:dyDescent="0.3">
      <c r="A37" s="3">
        <v>32</v>
      </c>
      <c r="B37" s="4" t="s">
        <v>61</v>
      </c>
      <c r="C37" s="4" t="s">
        <v>170</v>
      </c>
      <c r="D37" s="5" t="s">
        <v>130</v>
      </c>
      <c r="E37" s="3" t="s">
        <v>131</v>
      </c>
      <c r="F37" s="3" t="s">
        <v>132</v>
      </c>
      <c r="G37" s="3" t="s">
        <v>16</v>
      </c>
    </row>
    <row r="38" spans="1:7" ht="51" x14ac:dyDescent="0.3">
      <c r="A38" s="3">
        <v>33</v>
      </c>
      <c r="B38" s="4" t="s">
        <v>82</v>
      </c>
      <c r="C38" s="4" t="s">
        <v>164</v>
      </c>
      <c r="D38" s="5" t="s">
        <v>83</v>
      </c>
      <c r="E38" s="3" t="s">
        <v>133</v>
      </c>
      <c r="F38" s="3" t="s">
        <v>134</v>
      </c>
      <c r="G38" s="3" t="s">
        <v>16</v>
      </c>
    </row>
    <row r="39" spans="1:7" ht="15.75" customHeight="1" x14ac:dyDescent="0.3">
      <c r="A39" s="3">
        <v>34</v>
      </c>
      <c r="B39" s="4" t="s">
        <v>135</v>
      </c>
      <c r="C39" s="4" t="s">
        <v>136</v>
      </c>
      <c r="D39" s="5" t="s">
        <v>137</v>
      </c>
      <c r="E39" s="3" t="s">
        <v>138</v>
      </c>
      <c r="F39" s="3" t="s">
        <v>139</v>
      </c>
      <c r="G39" s="3" t="s">
        <v>21</v>
      </c>
    </row>
    <row r="40" spans="1:7" ht="17.25" customHeight="1" x14ac:dyDescent="0.3">
      <c r="A40" s="3">
        <v>35</v>
      </c>
      <c r="B40" s="4" t="s">
        <v>37</v>
      </c>
      <c r="C40" s="4" t="s">
        <v>140</v>
      </c>
      <c r="D40" s="5" t="s">
        <v>141</v>
      </c>
      <c r="E40" s="3" t="s">
        <v>142</v>
      </c>
      <c r="F40" s="3" t="s">
        <v>143</v>
      </c>
      <c r="G40" s="3" t="s">
        <v>21</v>
      </c>
    </row>
    <row r="41" spans="1:7" ht="16.5" customHeight="1" x14ac:dyDescent="0.3">
      <c r="A41" s="6">
        <v>36</v>
      </c>
      <c r="B41" s="7" t="s">
        <v>144</v>
      </c>
      <c r="C41" s="7" t="s">
        <v>145</v>
      </c>
      <c r="D41" s="8" t="s">
        <v>67</v>
      </c>
      <c r="E41" s="6" t="s">
        <v>146</v>
      </c>
      <c r="F41" s="6" t="s">
        <v>147</v>
      </c>
      <c r="G41" s="6" t="s">
        <v>16</v>
      </c>
    </row>
    <row r="42" spans="1:7" x14ac:dyDescent="0.3">
      <c r="A42" s="2" t="s">
        <v>1</v>
      </c>
      <c r="B42" s="2" t="s">
        <v>1</v>
      </c>
      <c r="C42" s="16" t="s">
        <v>166</v>
      </c>
      <c r="D42" s="17">
        <f>D6+D7+D8+D9+D10+D11+D12+D13+D14+D15+D16+D17+D18+D19+D20+D21+D22+D23+D24+D25+D26+D27+D28+D29+D30+D31+D32+D33+D34+D35+D36+D37+D38+D39+D40+D41</f>
        <v>329600.08999999997</v>
      </c>
      <c r="E42" s="2" t="s">
        <v>1</v>
      </c>
      <c r="F42" s="2" t="s">
        <v>1</v>
      </c>
      <c r="G42" s="2" t="s">
        <v>1</v>
      </c>
    </row>
  </sheetData>
  <mergeCells count="4">
    <mergeCell ref="A1:G1"/>
    <mergeCell ref="A2:G2"/>
    <mergeCell ref="A3:G3"/>
    <mergeCell ref="E4:F4"/>
  </mergeCells>
  <pageMargins left="0.31496062992126" right="7.8740157480315001E-2" top="0.196850393700787" bottom="0.196850393700787" header="0.196850393700787" footer="0.19685039370078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Quarter_Winner_Report</vt:lpstr>
      <vt:lpstr>Quarter_Winner_Report!Print_Titles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sirichan</dc:creator>
  <cp:lastModifiedBy>SIRICHAN PORNRATTANAPIMOLCHAI</cp:lastModifiedBy>
  <cp:lastPrinted>2026-10-07T08:44:40Z</cp:lastPrinted>
  <dcterms:created xsi:type="dcterms:W3CDTF">2026-10-02T02:45:20Z</dcterms:created>
  <dcterms:modified xsi:type="dcterms:W3CDTF">2026-10-07T08:45:41Z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