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เอกสารปีเก่า\รายงานผลการจัดซื้อจัดจ้าง\ทุกไตรมาส\ปีงบประมาณ พ.ศ. 2569\"/>
    </mc:Choice>
  </mc:AlternateContent>
  <xr:revisionPtr revIDLastSave="0" documentId="13_ncr:1_{EC55AE52-B605-4927-9C03-7FDC8C7DA4E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Quarter_Winner_Report" sheetId="1" r:id="rId1"/>
  </sheets>
  <definedNames>
    <definedName name="_xlnm.Print_Titles" localSheetId="0">Quarter_Winner_Report!$1:$5</definedName>
  </definedNames>
  <calcPr calcId="191029"/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<sst xmlns="http://schemas.openxmlformats.org/spreadsheetml/2006/main" count="245" uniqueCount="146">
  <si>
    <t>รายละเอียดเเนบท้ายประกาศผลผู้ชนะการจัดซื้อจัดจ้างหรือผู้ได้รับคัดเลือก  เเละ  สาระสำคัญของสัญญาหรือข้อตกลงเป็นหนังสือ</t>
  </si>
  <si>
    <t>ปีงบประมาณ 2569   ประจำไตรมาสที่ 4   (เดือน กรกฎาคม 2569 ถึงเดือน กันยายน 2569)</t>
  </si>
  <si>
    <t>มหาวิทยาลัยเทคโนโลยีพระจอมเกล้าพระนครเหนือ</t>
  </si>
  <si>
    <t/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</si>
  <si>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</si>
  <si>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</si>
  <si>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</si>
  <si>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</t>
  </si>
  <si>
    <t>เอกสารอ้างอิง</t>
  </si>
  <si>
    <t>เหตุผลการ</t>
  </si>
  <si>
    <t>จัดซื้อจัดจ้าง</t>
  </si>
  <si>
    <t>วันที่</t>
  </si>
  <si>
    <t>เลขที่</t>
  </si>
  <si>
    <t>สนับสนุน</t>
  </si>
  <si>
    <t>บริษัท จันทรแดง แอร์แอนด์เซอร์วิส จำกัด</t>
  </si>
  <si>
    <t>ล้างเครื่องปรับอากาศ ณ สำนักคอมพิวเตอร์ฯ วิทยาเขตระยอง</t>
  </si>
  <si>
    <t>02/07/2569</t>
  </si>
  <si>
    <t>PO201-2-69070002</t>
  </si>
  <si>
    <t>1</t>
  </si>
  <si>
    <t>บริษัท สยามไฮเทค แอร์ เอ็นจิเนียริ่ง จำกัด</t>
  </si>
  <si>
    <t>ซ่อมเครื่องปรับอากาศ ห้อง 303 และ 407</t>
  </si>
  <si>
    <t>PO201-2-69070001</t>
  </si>
  <si>
    <t xml:space="preserve">ห้างหุ้นส่วนจำกัด โปรเกรส เซอร์วิส </t>
  </si>
  <si>
    <t xml:space="preserve">จ้างบริการกำจัดปลวก ห้อง Finn Space </t>
  </si>
  <si>
    <t>03/07/2569</t>
  </si>
  <si>
    <t>PO201-2-69070003</t>
  </si>
  <si>
    <t>บริษัท เดอะแฮปปีบ็อกเซส จำกัด</t>
  </si>
  <si>
    <t xml:space="preserve">เชื่อมต่ออุปกรณ์ Finisar Module , SingleMode , Support Cisco 10 Gbps , 80 km  </t>
  </si>
  <si>
    <t>06/07/2569</t>
  </si>
  <si>
    <t>PO201-2-69070004</t>
  </si>
  <si>
    <t>บริษัท เฟรชเบรนส์ ไอที คอร์โปร์เลส จำกัด</t>
  </si>
  <si>
    <t>NAS Storage</t>
  </si>
  <si>
    <t>08/07/2569</t>
  </si>
  <si>
    <t>PO201-1-69070001</t>
  </si>
  <si>
    <t>บริษัท นิชยา จำกัด</t>
  </si>
  <si>
    <t xml:space="preserve">เปลี่ยนชุดประตูห้อง FINN Space </t>
  </si>
  <si>
    <t>PO201-2-69070005</t>
  </si>
  <si>
    <t>ร้านเอสพี โฆษณา</t>
  </si>
  <si>
    <t>1. ป้ายไวนิล ขนาด 725x200 ซม. จำนวน 1 ผืน
2. ป้ายไวนิล ขนาด 400x200 ซม. จำนวน 1 ผืน</t>
  </si>
  <si>
    <t>เล่มที่ 023 เลขที่ 1107</t>
  </si>
  <si>
    <t>3</t>
  </si>
  <si>
    <t>บริษัท ตั้งโต๊ะ จำกัด</t>
  </si>
  <si>
    <t>เช่าเก้าอี้พลาสติก โต๊ะ และพัดลม</t>
  </si>
  <si>
    <t>14/07/2569</t>
  </si>
  <si>
    <t>NP201-69070003</t>
  </si>
  <si>
    <t>เมต้า แพลตฟอร์มส์ ไอร์แลนด์ ลิมิเต็ด</t>
  </si>
  <si>
    <t>ประชาสัมพันธ์ผ่านสื่อสังคมออนไลน์ (โพสต์)</t>
  </si>
  <si>
    <t>15/07/2569</t>
  </si>
  <si>
    <t>FBADS-342-106197175</t>
  </si>
  <si>
    <t xml:space="preserve">ประชาสัมพันธ์ผ่านสื่อสังคมออนไลน์ (โพสต์) </t>
  </si>
  <si>
    <t>16/07/2569</t>
  </si>
  <si>
    <t>FBADS-342-106201997</t>
  </si>
  <si>
    <t>บริษัท มอนสเตอร์ติ้งค์ จำกัด</t>
  </si>
  <si>
    <t>สติกเกอร์ติดพีพีบอร์ด 5 มิล ขนาด 30x30 cm.</t>
  </si>
  <si>
    <t>RCIV6907000005</t>
  </si>
  <si>
    <t>17/07/2569</t>
  </si>
  <si>
    <t>FBADS-342-106206850</t>
  </si>
  <si>
    <t>18/07/2569</t>
  </si>
  <si>
    <t>FBADS-342-106211645</t>
  </si>
  <si>
    <t>19/07/2569</t>
  </si>
  <si>
    <t>FBADS-342-106216261</t>
  </si>
  <si>
    <t>นายธนพล กาละพุฒ</t>
  </si>
  <si>
    <t>วัสดุ จำนวน 6 รายการ</t>
  </si>
  <si>
    <t>20/07/2569</t>
  </si>
  <si>
    <t>NP201-69070001</t>
  </si>
  <si>
    <t>บริษัท ป็อป ซาวด์ ซิสเทม จำกัด (สำนักงานใหญ่)</t>
  </si>
  <si>
    <t>เช่าเวทีสำเร็จรูปและชุดเครื่องเสียง</t>
  </si>
  <si>
    <t>NP201-69070002</t>
  </si>
  <si>
    <t>1. ป้ายสติกเกอร์ติดพีพีบรอด ขนาด 80x360 ซม. จำนวน 1 ชุด
2. ป้ายสติกเกอร์ติดพีพีบรอด ขนาด 54x210 ซม. จำนวน 2 ชุด</t>
  </si>
  <si>
    <t>เล่มที่ 003 เลขที่ 0134</t>
  </si>
  <si>
    <t>FBADS-342-106220567</t>
  </si>
  <si>
    <t>21/07/2569</t>
  </si>
  <si>
    <t>FBADS-342-106225675</t>
  </si>
  <si>
    <t>22/07/2569</t>
  </si>
  <si>
    <t>FBADS-342-106230957</t>
  </si>
  <si>
    <t>ห้างหุ้นส่วนจำกัด พิสิฐกลการ</t>
  </si>
  <si>
    <t>วัสดุ จำนวน 3 รายการ</t>
  </si>
  <si>
    <t>23/07/2569</t>
  </si>
  <si>
    <t>PO201-1-69070002</t>
  </si>
  <si>
    <t>บริษัท ฟอคซ์เทค (ประเทศไทย) จำกัด (สำนักงานใหญ่)</t>
  </si>
  <si>
    <t>เช่าจอ LED P2</t>
  </si>
  <si>
    <t>NP201-69070004</t>
  </si>
  <si>
    <t>FBADS-342-106236179</t>
  </si>
  <si>
    <t>นายสรณ์พงษ์  ยานสาลี</t>
  </si>
  <si>
    <t>จ้างทำฉากติดป้ายไวนิลด้านหลังอาคารอเนกประสงค์ พร้อมรื้อ</t>
  </si>
  <si>
    <t>-</t>
  </si>
  <si>
    <t>นายธนา  ชำนาญศิลป์</t>
  </si>
  <si>
    <t>จ้างพนักงานรักษาความปลอดภัย</t>
  </si>
  <si>
    <t>นางอำนวย  บุตรสิงห์</t>
  </si>
  <si>
    <t>จ้างแม่บ้านทำความสะอาด</t>
  </si>
  <si>
    <t>นายฉัฐวัฒน์  จิระเบญจวัฒน์</t>
  </si>
  <si>
    <t>จ้างวงดนตรี</t>
  </si>
  <si>
    <t>รื้อถอนและติดตั้งเครื่องปรับอากาศ ห้อง 514 และ 515</t>
  </si>
  <si>
    <t>24/07/2569</t>
  </si>
  <si>
    <t>PO201-2-69070006</t>
  </si>
  <si>
    <t xml:space="preserve">ซ่อมเครื่องปรับอากาศ ห้อง 407 </t>
  </si>
  <si>
    <t>27/07/2569</t>
  </si>
  <si>
    <t>PO201-2-69070007</t>
  </si>
  <si>
    <t>นางสาวอรทัย อ่อนจันทร์</t>
  </si>
  <si>
    <t>จ้างแม่บ้านทำความสะอาดที่ชั้น 5 เดือนสิงหาคม 2569</t>
  </si>
  <si>
    <t>31/07/2569</t>
  </si>
  <si>
    <t>PO201-2-69070008</t>
  </si>
  <si>
    <t>นางอำนวย บุตรสิงห์</t>
  </si>
  <si>
    <t>จ้างแม่บ้านทำความสะอาดที่ FINN Space เดือนสิงหาคม 2569</t>
  </si>
  <si>
    <t>PO201-2-69070009</t>
  </si>
  <si>
    <t>ร้าน แฮปปี้ ก๊อปปี้ (น.ส.สุภาวัลย์ เซียวสุรัตน์)</t>
  </si>
  <si>
    <t>ค่าถ่ายเอกสารพร้อมเข้าเล่มสันกาว จำนวน 2 เล่ม</t>
  </si>
  <si>
    <t>03/08/2569</t>
  </si>
  <si>
    <t>เล่มที่ 8 เลขที่ 46</t>
  </si>
  <si>
    <t>นายธนพล  กาละพุฒ</t>
  </si>
  <si>
    <t>1. ค่าดอกไม้บูชาพระ จำนวน 11 กำ
2. สังฆทาน จำนวน 9 ชุด</t>
  </si>
  <si>
    <t>07/08/2569</t>
  </si>
  <si>
    <t>2569-07</t>
  </si>
  <si>
    <t>นางสาวสุกัญญา  วงศ์จันทร์</t>
  </si>
  <si>
    <t>จัดสวน</t>
  </si>
  <si>
    <t>08/08/2569</t>
  </si>
  <si>
    <t>เล่มที่ 3 เลขที่ 31</t>
  </si>
  <si>
    <t>บริษัท ยิบอินซอย เน็กซ์ จำกัด</t>
  </si>
  <si>
    <t xml:space="preserve">ต่อลิขสิทธิ์การใช้งานโปรแกรม Microsoft Campus License </t>
  </si>
  <si>
    <t>18/08/2569</t>
  </si>
  <si>
    <t>PS201-1-69080001</t>
  </si>
  <si>
    <t xml:space="preserve">เครื่องปรับอากาศห้อง 514 และ 515 </t>
  </si>
  <si>
    <t>20/08/2569</t>
  </si>
  <si>
    <t>PO201-1-69080001</t>
  </si>
  <si>
    <t>บริษัท ไซเบอร์นิค จำกัด</t>
  </si>
  <si>
    <t xml:space="preserve">ซ่อมเครื่องพิมพ์เลเซอร์สี ยี่ห้อ HP รุ่น MEP179fnw </t>
  </si>
  <si>
    <t>26/08/2569</t>
  </si>
  <si>
    <t>PO201-2-69080001</t>
  </si>
  <si>
    <t>นายกัมปนาท ประทังคำ</t>
  </si>
  <si>
    <t>ซ่อมเครื่องปรับอากาศ สำนักคอมพิวเตอร์ฯ วิทยาเขตปราจีนบุรี</t>
  </si>
  <si>
    <t>PO201-2-69080002</t>
  </si>
  <si>
    <t>จ้างแม่บ้านทำความสะอาดที่ชั้น 5 เดือนกันยายน 2569</t>
  </si>
  <si>
    <t>27/08/2569</t>
  </si>
  <si>
    <t>PO201-2-69080003</t>
  </si>
  <si>
    <t>จ้างแม่บ้านทำความสะอาดที่ FINN Space เดือนกันยายน 2569</t>
  </si>
  <si>
    <t>PO201-2-69080004</t>
  </si>
  <si>
    <t>บริษัท แคนนอน มาร์เก็ตติ้ง (ไทยแลนด์) จำกัด</t>
  </si>
  <si>
    <t xml:space="preserve">ต่อลิขสิทธิ์ระบบบริหารจัดการงานพิมพ์ วิทยาเขตระยอง </t>
  </si>
  <si>
    <t>04/09/2569</t>
  </si>
  <si>
    <t>PO201-1-69090001</t>
  </si>
  <si>
    <t>หมายเหตุ เลขอ้างอิงเหตุผลสนับสนุน</t>
  </si>
  <si>
    <t>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</si>
  <si>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>2 หมายถึง การจัดซื้อจัดจ้างตามระเบียบฯ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</si>
  <si>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</si>
  <si>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4 หมายถึง การจัดซื้อจัดจ้างกรณีอื่นๆ นอกเหนือจาก 1 - 3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</si>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</sst>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Tahoma"/>
      <family val="2"/>
      <scheme val="minor"/>
    </font>
    <font>
      <sz val="11"/>
      <name val="Tahoma"/>
    </font>
    <font>
      <b/>
      <sz val="14"/>
      <color rgb="FF000000"/>
      <name val="Browallia New"/>
    </font>
    <font>
      <b/>
      <sz val="11.95"/>
      <color rgb="FF000000"/>
      <name val="Browallia New"/>
    </font>
    <font>
      <b/>
      <sz val="10"/>
      <color rgb="FF000000"/>
      <name val="Browallia New"/>
    </font>
    <font>
      <sz val="10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4" fillId="0" borderId="4" xfId="0" applyNumberFormat="1" applyFont="1" applyFill="1" applyBorder="1" applyAlignment="1">
      <alignment horizontal="center" vertical="top" wrapText="1" readingOrder="1"/>
    </xf>
    <xf numFmtId="0" fontId="4" fillId="0" borderId="5" xfId="0" applyNumberFormat="1" applyFont="1" applyFill="1" applyBorder="1" applyAlignment="1">
      <alignment horizontal="center" vertical="top" wrapText="1" readingOrder="1"/>
    </xf>
    <xf numFmtId="0" fontId="4" fillId="0" borderId="6" xfId="0" applyNumberFormat="1" applyFont="1" applyFill="1" applyBorder="1" applyAlignment="1">
      <alignment horizontal="center" vertical="top" wrapText="1" readingOrder="1"/>
    </xf>
    <xf numFmtId="0" fontId="4" fillId="0" borderId="7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vertical="top" wrapText="1" readingOrder="1"/>
    </xf>
    <xf numFmtId="0" fontId="5" fillId="0" borderId="8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4" fontId="5" fillId="0" borderId="8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4" fontId="5" fillId="0" borderId="2" xfId="0" applyNumberFormat="1" applyFont="1" applyFill="1" applyBorder="1" applyAlignment="1">
      <alignment horizontal="right" vertical="top" wrapText="1" readingOrder="1"/>
    </xf>
    <xf numFmtId="0" fontId="5" fillId="0" borderId="9" xfId="0" applyNumberFormat="1" applyFont="1" applyFill="1" applyBorder="1" applyAlignment="1">
      <alignment horizontal="center" vertical="top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5" fillId="0" borderId="9" xfId="0" applyNumberFormat="1" applyFont="1" applyFill="1" applyBorder="1" applyAlignment="1">
      <alignment horizontal="right" vertical="top" wrapText="1" readingOrder="1"/>
    </xf>
    <xf numFmtId="4" fontId="5" fillId="0" borderId="9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showGridLines="0" tabSelected="1" zoomScale="120" zoomScaleNormal="120" workbookViewId="0">
      <pane ySplit="5" topLeftCell="A31" activePane="bottomLeft" state="frozen"/>
      <selection pane="bottomLeft" activeCell="B54" sqref="B54:G54"/>
    </sheetView>
  </sheetViews>
  <sheetFormatPr defaultRowHeight="14.25" x14ac:dyDescent="0.2"/>
  <cols>
    <col min="1" max="1" width="5" customWidth="1"/>
    <col min="2" max="2" width="26.5" customWidth="1"/>
    <col min="3" max="3" width="50" customWidth="1"/>
    <col min="4" max="4" width="13.5" customWidth="1"/>
    <col min="5" max="5" width="14.25" customWidth="1"/>
    <col min="6" max="6" width="14.75" customWidth="1"/>
    <col min="7" max="7" width="8.375" customWidth="1"/>
  </cols>
  <sheetData>
    <row r="1" spans="1:7" ht="19.7" customHeight="1" x14ac:dyDescent="0.2">
      <c r="A1" s="25" t="s">
        <v>0</v>
      </c>
      <c r="B1" s="24"/>
      <c r="C1" s="24"/>
      <c r="D1" s="24"/>
      <c r="E1" s="24"/>
      <c r="F1" s="24"/>
      <c r="G1" s="24"/>
    </row>
    <row r="2" spans="1:7" ht="12.95" customHeight="1" x14ac:dyDescent="0.2">
      <c r="A2" s="26" t="s">
        <v>1</v>
      </c>
      <c r="B2" s="24"/>
      <c r="C2" s="24"/>
      <c r="D2" s="24"/>
      <c r="E2" s="24"/>
      <c r="F2" s="24"/>
      <c r="G2" s="24"/>
    </row>
    <row r="3" spans="1:7" ht="0" hidden="1" customHeight="1" x14ac:dyDescent="0.2"/>
    <row r="4" spans="1:7" ht="12.95" customHeight="1" x14ac:dyDescent="0.2">
      <c r="A4" s="26" t="s">
        <v>2</v>
      </c>
      <c r="B4" s="24"/>
      <c r="C4" s="24"/>
      <c r="D4" s="24"/>
      <c r="E4" s="24"/>
      <c r="F4" s="24"/>
      <c r="G4" s="24"/>
    </row>
    <row r="5" spans="1:7" ht="4.5" customHeight="1" x14ac:dyDescent="0.2"/>
    <row r="6" spans="1:7" ht="15" x14ac:dyDescent="0.2">
      <c r="A6" s="1" t="s">
        <v>3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3</v>
      </c>
      <c r="G6" s="1" t="s">
        <v>3</v>
      </c>
    </row>
    <row r="7" spans="1:7" ht="15" x14ac:dyDescent="0.2">
      <c r="A7" s="2" t="s">
        <v>4</v>
      </c>
      <c r="B7" s="3" t="s">
        <v>5</v>
      </c>
      <c r="C7" s="4" t="s">
        <v>6</v>
      </c>
      <c r="D7" s="4" t="s">
        <v>7</v>
      </c>
      <c r="E7" s="27" t="s">
        <v>8</v>
      </c>
      <c r="F7" s="28"/>
      <c r="G7" s="4" t="s">
        <v>9</v>
      </c>
    </row>
    <row r="8" spans="1:7" ht="15" x14ac:dyDescent="0.2">
      <c r="A8" s="5" t="s">
        <v>3</v>
      </c>
      <c r="B8" s="6" t="s">
        <v>3</v>
      </c>
      <c r="C8" s="7" t="s">
        <v>3</v>
      </c>
      <c r="D8" s="7" t="s">
        <v>10</v>
      </c>
      <c r="E8" s="8" t="s">
        <v>11</v>
      </c>
      <c r="F8" s="8" t="s">
        <v>12</v>
      </c>
      <c r="G8" s="7" t="s">
        <v>13</v>
      </c>
    </row>
    <row r="9" spans="1:7" x14ac:dyDescent="0.2">
      <c r="A9" s="9">
        <v>1</v>
      </c>
      <c r="B9" s="10" t="s">
        <v>14</v>
      </c>
      <c r="C9" s="10" t="s">
        <v>15</v>
      </c>
      <c r="D9" s="15">
        <v>12305</v>
      </c>
      <c r="E9" s="11" t="s">
        <v>16</v>
      </c>
      <c r="F9" s="11" t="s">
        <v>17</v>
      </c>
      <c r="G9" s="11" t="s">
        <v>18</v>
      </c>
    </row>
    <row r="10" spans="1:7" x14ac:dyDescent="0.2">
      <c r="A10" s="9">
        <v>2</v>
      </c>
      <c r="B10" s="10" t="s">
        <v>19</v>
      </c>
      <c r="C10" s="10" t="s">
        <v>20</v>
      </c>
      <c r="D10" s="15">
        <v>11235</v>
      </c>
      <c r="E10" s="11" t="s">
        <v>16</v>
      </c>
      <c r="F10" s="11" t="s">
        <v>21</v>
      </c>
      <c r="G10" s="11" t="s">
        <v>18</v>
      </c>
    </row>
    <row r="11" spans="1:7" x14ac:dyDescent="0.2">
      <c r="A11" s="9">
        <v>3</v>
      </c>
      <c r="B11" s="10" t="s">
        <v>22</v>
      </c>
      <c r="C11" s="10" t="s">
        <v>23</v>
      </c>
      <c r="D11" s="15">
        <v>26750</v>
      </c>
      <c r="E11" s="11" t="s">
        <v>24</v>
      </c>
      <c r="F11" s="11" t="s">
        <v>25</v>
      </c>
      <c r="G11" s="11" t="s">
        <v>18</v>
      </c>
    </row>
    <row r="12" spans="1:7" x14ac:dyDescent="0.2">
      <c r="A12" s="9">
        <v>4</v>
      </c>
      <c r="B12" s="10" t="s">
        <v>26</v>
      </c>
      <c r="C12" s="10" t="s">
        <v>27</v>
      </c>
      <c r="D12" s="15">
        <v>35310</v>
      </c>
      <c r="E12" s="11" t="s">
        <v>28</v>
      </c>
      <c r="F12" s="11" t="s">
        <v>29</v>
      </c>
      <c r="G12" s="11" t="s">
        <v>18</v>
      </c>
    </row>
    <row r="13" spans="1:7" x14ac:dyDescent="0.2">
      <c r="A13" s="9">
        <v>5</v>
      </c>
      <c r="B13" s="10" t="s">
        <v>30</v>
      </c>
      <c r="C13" s="10" t="s">
        <v>31</v>
      </c>
      <c r="D13" s="15">
        <v>179974</v>
      </c>
      <c r="E13" s="11" t="s">
        <v>32</v>
      </c>
      <c r="F13" s="11" t="s">
        <v>33</v>
      </c>
      <c r="G13" s="11" t="s">
        <v>18</v>
      </c>
    </row>
    <row r="14" spans="1:7" x14ac:dyDescent="0.2">
      <c r="A14" s="9">
        <v>6</v>
      </c>
      <c r="B14" s="10" t="s">
        <v>34</v>
      </c>
      <c r="C14" s="10" t="s">
        <v>35</v>
      </c>
      <c r="D14" s="15">
        <v>88863.5</v>
      </c>
      <c r="E14" s="11" t="s">
        <v>32</v>
      </c>
      <c r="F14" s="11" t="s">
        <v>36</v>
      </c>
      <c r="G14" s="11" t="s">
        <v>18</v>
      </c>
    </row>
    <row r="15" spans="1:7" ht="28.5" x14ac:dyDescent="0.2">
      <c r="A15" s="9">
        <v>7</v>
      </c>
      <c r="B15" s="10" t="s">
        <v>37</v>
      </c>
      <c r="C15" s="10" t="s">
        <v>38</v>
      </c>
      <c r="D15" s="15">
        <v>4500</v>
      </c>
      <c r="E15" s="11" t="s">
        <v>32</v>
      </c>
      <c r="F15" s="11" t="s">
        <v>39</v>
      </c>
      <c r="G15" s="11" t="s">
        <v>40</v>
      </c>
    </row>
    <row r="16" spans="1:7" x14ac:dyDescent="0.2">
      <c r="A16" s="9">
        <v>8</v>
      </c>
      <c r="B16" s="10" t="s">
        <v>41</v>
      </c>
      <c r="C16" s="10" t="s">
        <v>42</v>
      </c>
      <c r="D16" s="15">
        <v>23005</v>
      </c>
      <c r="E16" s="11" t="s">
        <v>43</v>
      </c>
      <c r="F16" s="11" t="s">
        <v>44</v>
      </c>
      <c r="G16" s="11" t="s">
        <v>18</v>
      </c>
    </row>
    <row r="17" spans="1:7" x14ac:dyDescent="0.2">
      <c r="A17" s="9">
        <v>9</v>
      </c>
      <c r="B17" s="10" t="s">
        <v>45</v>
      </c>
      <c r="C17" s="10" t="s">
        <v>46</v>
      </c>
      <c r="D17" s="15">
        <v>127.51</v>
      </c>
      <c r="E17" s="11" t="s">
        <v>47</v>
      </c>
      <c r="F17" s="11" t="s">
        <v>48</v>
      </c>
      <c r="G17" s="11" t="s">
        <v>40</v>
      </c>
    </row>
    <row r="18" spans="1:7" x14ac:dyDescent="0.2">
      <c r="A18" s="9">
        <v>10</v>
      </c>
      <c r="B18" s="10" t="s">
        <v>45</v>
      </c>
      <c r="C18" s="10" t="s">
        <v>49</v>
      </c>
      <c r="D18" s="15">
        <v>160.71</v>
      </c>
      <c r="E18" s="11" t="s">
        <v>50</v>
      </c>
      <c r="F18" s="11" t="s">
        <v>51</v>
      </c>
      <c r="G18" s="11" t="s">
        <v>40</v>
      </c>
    </row>
    <row r="19" spans="1:7" x14ac:dyDescent="0.2">
      <c r="A19" s="9">
        <v>11</v>
      </c>
      <c r="B19" s="10" t="s">
        <v>52</v>
      </c>
      <c r="C19" s="10" t="s">
        <v>53</v>
      </c>
      <c r="D19" s="15">
        <v>4001.8</v>
      </c>
      <c r="E19" s="11" t="s">
        <v>50</v>
      </c>
      <c r="F19" s="11" t="s">
        <v>54</v>
      </c>
      <c r="G19" s="11" t="s">
        <v>40</v>
      </c>
    </row>
    <row r="20" spans="1:7" x14ac:dyDescent="0.2">
      <c r="A20" s="9">
        <v>12</v>
      </c>
      <c r="B20" s="10" t="s">
        <v>45</v>
      </c>
      <c r="C20" s="10" t="s">
        <v>46</v>
      </c>
      <c r="D20" s="15">
        <v>165.1</v>
      </c>
      <c r="E20" s="11" t="s">
        <v>55</v>
      </c>
      <c r="F20" s="11" t="s">
        <v>56</v>
      </c>
      <c r="G20" s="11" t="s">
        <v>40</v>
      </c>
    </row>
    <row r="21" spans="1:7" x14ac:dyDescent="0.2">
      <c r="A21" s="9">
        <v>13</v>
      </c>
      <c r="B21" s="10" t="s">
        <v>45</v>
      </c>
      <c r="C21" s="10" t="s">
        <v>46</v>
      </c>
      <c r="D21" s="15">
        <v>162.44999999999999</v>
      </c>
      <c r="E21" s="11" t="s">
        <v>57</v>
      </c>
      <c r="F21" s="11" t="s">
        <v>58</v>
      </c>
      <c r="G21" s="11" t="s">
        <v>40</v>
      </c>
    </row>
    <row r="22" spans="1:7" x14ac:dyDescent="0.2">
      <c r="A22" s="9">
        <v>14</v>
      </c>
      <c r="B22" s="10" t="s">
        <v>45</v>
      </c>
      <c r="C22" s="10" t="s">
        <v>46</v>
      </c>
      <c r="D22" s="15">
        <v>146.01</v>
      </c>
      <c r="E22" s="11" t="s">
        <v>59</v>
      </c>
      <c r="F22" s="11" t="s">
        <v>60</v>
      </c>
      <c r="G22" s="11" t="s">
        <v>40</v>
      </c>
    </row>
    <row r="23" spans="1:7" x14ac:dyDescent="0.2">
      <c r="A23" s="9">
        <v>15</v>
      </c>
      <c r="B23" s="10" t="s">
        <v>61</v>
      </c>
      <c r="C23" s="10" t="s">
        <v>62</v>
      </c>
      <c r="D23" s="15">
        <v>15941</v>
      </c>
      <c r="E23" s="11" t="s">
        <v>63</v>
      </c>
      <c r="F23" s="11" t="s">
        <v>64</v>
      </c>
      <c r="G23" s="11" t="s">
        <v>18</v>
      </c>
    </row>
    <row r="24" spans="1:7" x14ac:dyDescent="0.2">
      <c r="A24" s="9">
        <v>16</v>
      </c>
      <c r="B24" s="10" t="s">
        <v>65</v>
      </c>
      <c r="C24" s="10" t="s">
        <v>66</v>
      </c>
      <c r="D24" s="15">
        <v>25145</v>
      </c>
      <c r="E24" s="11" t="s">
        <v>63</v>
      </c>
      <c r="F24" s="11" t="s">
        <v>67</v>
      </c>
      <c r="G24" s="11" t="s">
        <v>18</v>
      </c>
    </row>
    <row r="25" spans="1:7" ht="28.5" x14ac:dyDescent="0.2">
      <c r="A25" s="9">
        <v>17</v>
      </c>
      <c r="B25" s="10" t="s">
        <v>37</v>
      </c>
      <c r="C25" s="10" t="s">
        <v>68</v>
      </c>
      <c r="D25" s="15">
        <v>4000</v>
      </c>
      <c r="E25" s="11" t="s">
        <v>63</v>
      </c>
      <c r="F25" s="11" t="s">
        <v>69</v>
      </c>
      <c r="G25" s="11" t="s">
        <v>40</v>
      </c>
    </row>
    <row r="26" spans="1:7" x14ac:dyDescent="0.2">
      <c r="A26" s="9">
        <v>18</v>
      </c>
      <c r="B26" s="10" t="s">
        <v>45</v>
      </c>
      <c r="C26" s="10" t="s">
        <v>46</v>
      </c>
      <c r="D26" s="15">
        <v>197.2</v>
      </c>
      <c r="E26" s="11" t="s">
        <v>63</v>
      </c>
      <c r="F26" s="11" t="s">
        <v>70</v>
      </c>
      <c r="G26" s="11" t="s">
        <v>40</v>
      </c>
    </row>
    <row r="27" spans="1:7" x14ac:dyDescent="0.2">
      <c r="A27" s="9">
        <v>19</v>
      </c>
      <c r="B27" s="10" t="s">
        <v>45</v>
      </c>
      <c r="C27" s="10" t="s">
        <v>46</v>
      </c>
      <c r="D27" s="15">
        <v>176.73</v>
      </c>
      <c r="E27" s="11" t="s">
        <v>71</v>
      </c>
      <c r="F27" s="11" t="s">
        <v>72</v>
      </c>
      <c r="G27" s="11" t="s">
        <v>40</v>
      </c>
    </row>
    <row r="28" spans="1:7" x14ac:dyDescent="0.2">
      <c r="A28" s="9">
        <v>20</v>
      </c>
      <c r="B28" s="10" t="s">
        <v>45</v>
      </c>
      <c r="C28" s="10" t="s">
        <v>46</v>
      </c>
      <c r="D28" s="15">
        <v>171.12</v>
      </c>
      <c r="E28" s="11" t="s">
        <v>73</v>
      </c>
      <c r="F28" s="11" t="s">
        <v>74</v>
      </c>
      <c r="G28" s="11" t="s">
        <v>40</v>
      </c>
    </row>
    <row r="29" spans="1:7" x14ac:dyDescent="0.2">
      <c r="A29" s="9">
        <v>21</v>
      </c>
      <c r="B29" s="10" t="s">
        <v>75</v>
      </c>
      <c r="C29" s="10" t="s">
        <v>76</v>
      </c>
      <c r="D29" s="15">
        <v>4804.3</v>
      </c>
      <c r="E29" s="11" t="s">
        <v>77</v>
      </c>
      <c r="F29" s="11" t="s">
        <v>78</v>
      </c>
      <c r="G29" s="11" t="s">
        <v>18</v>
      </c>
    </row>
    <row r="30" spans="1:7" x14ac:dyDescent="0.2">
      <c r="A30" s="9">
        <v>22</v>
      </c>
      <c r="B30" s="10" t="s">
        <v>79</v>
      </c>
      <c r="C30" s="10" t="s">
        <v>80</v>
      </c>
      <c r="D30" s="15">
        <v>50846.400000000001</v>
      </c>
      <c r="E30" s="11" t="s">
        <v>77</v>
      </c>
      <c r="F30" s="11" t="s">
        <v>81</v>
      </c>
      <c r="G30" s="11" t="s">
        <v>18</v>
      </c>
    </row>
    <row r="31" spans="1:7" x14ac:dyDescent="0.2">
      <c r="A31" s="9">
        <v>23</v>
      </c>
      <c r="B31" s="10" t="s">
        <v>45</v>
      </c>
      <c r="C31" s="10" t="s">
        <v>46</v>
      </c>
      <c r="D31" s="15">
        <v>156.01</v>
      </c>
      <c r="E31" s="11" t="s">
        <v>77</v>
      </c>
      <c r="F31" s="11" t="s">
        <v>82</v>
      </c>
      <c r="G31" s="11" t="s">
        <v>40</v>
      </c>
    </row>
    <row r="32" spans="1:7" x14ac:dyDescent="0.2">
      <c r="A32" s="9">
        <v>24</v>
      </c>
      <c r="B32" s="10" t="s">
        <v>83</v>
      </c>
      <c r="C32" s="10" t="s">
        <v>84</v>
      </c>
      <c r="D32" s="15">
        <v>2500</v>
      </c>
      <c r="E32" s="11" t="s">
        <v>77</v>
      </c>
      <c r="F32" s="11" t="s">
        <v>85</v>
      </c>
      <c r="G32" s="11" t="s">
        <v>40</v>
      </c>
    </row>
    <row r="33" spans="1:7" x14ac:dyDescent="0.2">
      <c r="A33" s="9">
        <v>25</v>
      </c>
      <c r="B33" s="10" t="s">
        <v>86</v>
      </c>
      <c r="C33" s="10" t="s">
        <v>87</v>
      </c>
      <c r="D33" s="15">
        <v>3000</v>
      </c>
      <c r="E33" s="11" t="s">
        <v>77</v>
      </c>
      <c r="F33" s="11" t="s">
        <v>85</v>
      </c>
      <c r="G33" s="11" t="s">
        <v>40</v>
      </c>
    </row>
    <row r="34" spans="1:7" x14ac:dyDescent="0.2">
      <c r="A34" s="9">
        <v>26</v>
      </c>
      <c r="B34" s="10" t="s">
        <v>88</v>
      </c>
      <c r="C34" s="10" t="s">
        <v>89</v>
      </c>
      <c r="D34" s="15">
        <v>2000</v>
      </c>
      <c r="E34" s="11" t="s">
        <v>77</v>
      </c>
      <c r="F34" s="11" t="s">
        <v>85</v>
      </c>
      <c r="G34" s="11" t="s">
        <v>40</v>
      </c>
    </row>
    <row r="35" spans="1:7" x14ac:dyDescent="0.2">
      <c r="A35" s="9">
        <v>27</v>
      </c>
      <c r="B35" s="10" t="s">
        <v>90</v>
      </c>
      <c r="C35" s="10" t="s">
        <v>91</v>
      </c>
      <c r="D35" s="15">
        <v>3000</v>
      </c>
      <c r="E35" s="11" t="s">
        <v>77</v>
      </c>
      <c r="F35" s="11" t="s">
        <v>85</v>
      </c>
      <c r="G35" s="11" t="s">
        <v>40</v>
      </c>
    </row>
    <row r="36" spans="1:7" x14ac:dyDescent="0.2">
      <c r="A36" s="9">
        <v>28</v>
      </c>
      <c r="B36" s="10" t="s">
        <v>34</v>
      </c>
      <c r="C36" s="10" t="s">
        <v>92</v>
      </c>
      <c r="D36" s="15">
        <v>189320.45</v>
      </c>
      <c r="E36" s="11" t="s">
        <v>93</v>
      </c>
      <c r="F36" s="11" t="s">
        <v>94</v>
      </c>
      <c r="G36" s="11" t="s">
        <v>18</v>
      </c>
    </row>
    <row r="37" spans="1:7" x14ac:dyDescent="0.2">
      <c r="A37" s="9">
        <v>29</v>
      </c>
      <c r="B37" s="10" t="s">
        <v>19</v>
      </c>
      <c r="C37" s="10" t="s">
        <v>95</v>
      </c>
      <c r="D37" s="15">
        <v>23005</v>
      </c>
      <c r="E37" s="11" t="s">
        <v>96</v>
      </c>
      <c r="F37" s="11" t="s">
        <v>97</v>
      </c>
      <c r="G37" s="11" t="s">
        <v>18</v>
      </c>
    </row>
    <row r="38" spans="1:7" x14ac:dyDescent="0.2">
      <c r="A38" s="9">
        <v>30</v>
      </c>
      <c r="B38" s="10" t="s">
        <v>98</v>
      </c>
      <c r="C38" s="10" t="s">
        <v>99</v>
      </c>
      <c r="D38" s="15">
        <v>1000</v>
      </c>
      <c r="E38" s="11" t="s">
        <v>100</v>
      </c>
      <c r="F38" s="11" t="s">
        <v>101</v>
      </c>
      <c r="G38" s="11" t="s">
        <v>18</v>
      </c>
    </row>
    <row r="39" spans="1:7" x14ac:dyDescent="0.2">
      <c r="A39" s="9">
        <v>31</v>
      </c>
      <c r="B39" s="10" t="s">
        <v>102</v>
      </c>
      <c r="C39" s="10" t="s">
        <v>103</v>
      </c>
      <c r="D39" s="15">
        <v>1000</v>
      </c>
      <c r="E39" s="11" t="s">
        <v>100</v>
      </c>
      <c r="F39" s="11" t="s">
        <v>104</v>
      </c>
      <c r="G39" s="11" t="s">
        <v>18</v>
      </c>
    </row>
    <row r="40" spans="1:7" x14ac:dyDescent="0.2">
      <c r="A40" s="9">
        <v>32</v>
      </c>
      <c r="B40" s="10" t="s">
        <v>105</v>
      </c>
      <c r="C40" s="10" t="s">
        <v>106</v>
      </c>
      <c r="D40" s="15">
        <v>320</v>
      </c>
      <c r="E40" s="11" t="s">
        <v>107</v>
      </c>
      <c r="F40" s="11" t="s">
        <v>108</v>
      </c>
      <c r="G40" s="11" t="s">
        <v>40</v>
      </c>
    </row>
    <row r="41" spans="1:7" ht="28.5" x14ac:dyDescent="0.2">
      <c r="A41" s="9">
        <v>33</v>
      </c>
      <c r="B41" s="10" t="s">
        <v>109</v>
      </c>
      <c r="C41" s="10" t="s">
        <v>110</v>
      </c>
      <c r="D41" s="15">
        <v>3930</v>
      </c>
      <c r="E41" s="11" t="s">
        <v>111</v>
      </c>
      <c r="F41" s="11" t="s">
        <v>112</v>
      </c>
      <c r="G41" s="11" t="s">
        <v>40</v>
      </c>
    </row>
    <row r="42" spans="1:7" x14ac:dyDescent="0.2">
      <c r="A42" s="9">
        <v>34</v>
      </c>
      <c r="B42" s="10" t="s">
        <v>113</v>
      </c>
      <c r="C42" s="10" t="s">
        <v>114</v>
      </c>
      <c r="D42" s="15">
        <v>4000</v>
      </c>
      <c r="E42" s="11" t="s">
        <v>115</v>
      </c>
      <c r="F42" s="11" t="s">
        <v>116</v>
      </c>
      <c r="G42" s="11" t="s">
        <v>40</v>
      </c>
    </row>
    <row r="43" spans="1:7" x14ac:dyDescent="0.2">
      <c r="A43" s="9">
        <v>35</v>
      </c>
      <c r="B43" s="10" t="s">
        <v>117</v>
      </c>
      <c r="C43" s="10" t="s">
        <v>118</v>
      </c>
      <c r="D43" s="15">
        <v>1690000</v>
      </c>
      <c r="E43" s="11" t="s">
        <v>119</v>
      </c>
      <c r="F43" s="11" t="s">
        <v>120</v>
      </c>
      <c r="G43" s="11" t="s">
        <v>18</v>
      </c>
    </row>
    <row r="44" spans="1:7" x14ac:dyDescent="0.2">
      <c r="A44" s="9">
        <v>36</v>
      </c>
      <c r="B44" s="10" t="s">
        <v>34</v>
      </c>
      <c r="C44" s="10" t="s">
        <v>121</v>
      </c>
      <c r="D44" s="15">
        <v>310300</v>
      </c>
      <c r="E44" s="11" t="s">
        <v>122</v>
      </c>
      <c r="F44" s="11" t="s">
        <v>123</v>
      </c>
      <c r="G44" s="11" t="s">
        <v>18</v>
      </c>
    </row>
    <row r="45" spans="1:7" x14ac:dyDescent="0.2">
      <c r="A45" s="9">
        <v>37</v>
      </c>
      <c r="B45" s="10" t="s">
        <v>124</v>
      </c>
      <c r="C45" s="10" t="s">
        <v>125</v>
      </c>
      <c r="D45" s="15">
        <v>4526.1000000000004</v>
      </c>
      <c r="E45" s="11" t="s">
        <v>126</v>
      </c>
      <c r="F45" s="11" t="s">
        <v>127</v>
      </c>
      <c r="G45" s="11" t="s">
        <v>18</v>
      </c>
    </row>
    <row r="46" spans="1:7" x14ac:dyDescent="0.2">
      <c r="A46" s="9">
        <v>38</v>
      </c>
      <c r="B46" s="10" t="s">
        <v>128</v>
      </c>
      <c r="C46" s="10" t="s">
        <v>129</v>
      </c>
      <c r="D46" s="15">
        <v>34300</v>
      </c>
      <c r="E46" s="11" t="s">
        <v>126</v>
      </c>
      <c r="F46" s="11" t="s">
        <v>130</v>
      </c>
      <c r="G46" s="11" t="s">
        <v>18</v>
      </c>
    </row>
    <row r="47" spans="1:7" x14ac:dyDescent="0.2">
      <c r="A47" s="9">
        <v>39</v>
      </c>
      <c r="B47" s="10" t="s">
        <v>98</v>
      </c>
      <c r="C47" s="10" t="s">
        <v>131</v>
      </c>
      <c r="D47" s="15">
        <v>1000</v>
      </c>
      <c r="E47" s="11" t="s">
        <v>132</v>
      </c>
      <c r="F47" s="11" t="s">
        <v>133</v>
      </c>
      <c r="G47" s="11" t="s">
        <v>18</v>
      </c>
    </row>
    <row r="48" spans="1:7" x14ac:dyDescent="0.2">
      <c r="A48" s="9">
        <v>40</v>
      </c>
      <c r="B48" s="10" t="s">
        <v>102</v>
      </c>
      <c r="C48" s="10" t="s">
        <v>134</v>
      </c>
      <c r="D48" s="15">
        <v>1000</v>
      </c>
      <c r="E48" s="11" t="s">
        <v>132</v>
      </c>
      <c r="F48" s="11" t="s">
        <v>135</v>
      </c>
      <c r="G48" s="11" t="s">
        <v>18</v>
      </c>
    </row>
    <row r="49" spans="1:7" x14ac:dyDescent="0.2">
      <c r="A49" s="16">
        <v>41</v>
      </c>
      <c r="B49" s="17" t="s">
        <v>136</v>
      </c>
      <c r="C49" s="17" t="s">
        <v>137</v>
      </c>
      <c r="D49" s="18">
        <v>52430</v>
      </c>
      <c r="E49" s="16" t="s">
        <v>138</v>
      </c>
      <c r="F49" s="16" t="s">
        <v>139</v>
      </c>
      <c r="G49" s="16" t="s">
        <v>18</v>
      </c>
    </row>
    <row r="50" spans="1:7" x14ac:dyDescent="0.2">
      <c r="A50" s="19"/>
      <c r="B50" s="20"/>
      <c r="C50" s="21" t="s">
        <v>145</v>
      </c>
      <c r="D50" s="22">
        <f>SUM(D9:D49)</f>
        <v>2814775.39</v>
      </c>
      <c r="E50" s="19"/>
      <c r="F50" s="19"/>
      <c r="G50" s="19"/>
    </row>
    <row r="51" spans="1:7" x14ac:dyDescent="0.2">
      <c r="A51" s="12" t="s">
        <v>3</v>
      </c>
      <c r="B51" s="13" t="s">
        <v>3</v>
      </c>
      <c r="C51" s="13" t="s">
        <v>3</v>
      </c>
      <c r="D51" s="14" t="s">
        <v>3</v>
      </c>
      <c r="E51" s="13" t="s">
        <v>3</v>
      </c>
      <c r="F51" s="13" t="s">
        <v>3</v>
      </c>
      <c r="G51" s="13" t="s">
        <v>3</v>
      </c>
    </row>
    <row r="52" spans="1:7" ht="17.100000000000001" customHeight="1" x14ac:dyDescent="0.2">
      <c r="A52" s="29" t="s">
        <v>140</v>
      </c>
      <c r="B52" s="24"/>
      <c r="C52" s="24"/>
      <c r="D52" s="24"/>
      <c r="E52" s="24"/>
      <c r="F52" s="24"/>
      <c r="G52" s="24"/>
    </row>
    <row r="53" spans="1:7" x14ac:dyDescent="0.2">
      <c r="A53" s="12" t="s">
        <v>3</v>
      </c>
      <c r="B53" s="23" t="s">
        <v>141</v>
      </c>
      <c r="C53" s="24"/>
      <c r="D53" s="24"/>
      <c r="E53" s="24"/>
      <c r="F53" s="24"/>
      <c r="G53" s="24"/>
    </row>
    <row r="54" spans="1:7" x14ac:dyDescent="0.2">
      <c r="A54" s="12" t="s">
        <v>3</v>
      </c>
      <c r="B54" s="23" t="s">
        <v>142</v>
      </c>
      <c r="C54" s="24"/>
      <c r="D54" s="24"/>
      <c r="E54" s="24"/>
      <c r="F54" s="24"/>
      <c r="G54" s="24"/>
    </row>
    <row r="55" spans="1:7" x14ac:dyDescent="0.2">
      <c r="A55" s="12" t="s">
        <v>3</v>
      </c>
      <c r="B55" s="23" t="s">
        <v>143</v>
      </c>
      <c r="C55" s="24"/>
      <c r="D55" s="24"/>
      <c r="E55" s="24"/>
      <c r="F55" s="24"/>
      <c r="G55" s="24"/>
    </row>
    <row r="56" spans="1:7" x14ac:dyDescent="0.2">
      <c r="A56" s="12" t="s">
        <v>3</v>
      </c>
      <c r="B56" s="23" t="s">
        <v>144</v>
      </c>
      <c r="C56" s="24"/>
      <c r="D56" s="24"/>
      <c r="E56" s="24"/>
      <c r="F56" s="24"/>
      <c r="G56" s="24"/>
    </row>
  </sheetData>
  <mergeCells count="9">
    <mergeCell ref="B53:G53"/>
    <mergeCell ref="B54:G54"/>
    <mergeCell ref="B55:G55"/>
    <mergeCell ref="B56:G56"/>
    <mergeCell ref="A1:G1"/>
    <mergeCell ref="A2:G2"/>
    <mergeCell ref="A4:G4"/>
    <mergeCell ref="E7:F7"/>
    <mergeCell ref="A52:G52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Quarter_Winner_Report</vt:lpstr>
      <vt:lpstr>Quarter_Winner_Report!Print_Titles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CHARLIN KARINGSINYOS</cp:lastModifiedBy>
  <dcterms:modified xsi:type="dcterms:W3CDTF">2026-09-30T02:54:16Z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