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T-PC\Downloads\"/>
    </mc:Choice>
  </mc:AlternateContent>
  <bookViews>
    <workbookView xWindow="0" yWindow="0" windowWidth="15300" windowHeight="8160"/>
  </bookViews>
  <sheets>
    <sheet name="Sor_Kor_Ror_1_Report" sheetId="1" r:id="rId1"/>
  </sheets>
  <definedNames>
    <definedName name="_xlnm.Print_Titles" localSheetId="0">Sor_Kor_Ror_1_Report!$1:$12</definedName>
  </definedNames>
  <calcPr calcId="162913"/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14" i="1"/>
</calcChain>
</file>

<file path=xl/sharedStrings.xml><?xml version="1.0" encoding="utf-8"?>
<sst xmlns="http://schemas.openxmlformats.org/spreadsheetml/2006/main" count="71" uniqueCount="48">
  <si>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</si>
  <si>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</si>
  <si>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</si>
  <si>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</si>
  <si>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2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</si>
  <si>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</si>
  <si>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</si>
  <si>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</si>
  <si>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</si>
  <si>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</si>
  <si>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</si>
  <si>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</si>
  <si>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</si>
  <si>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</si>
  <si>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กระเป๋าย่ามหูหิ้วคู่จำนวน 100 ใบ</t>
  </si>
  <si>
    <t>9,000.00</t>
  </si>
  <si>
    <t xml:space="preserve">สุมาลีการ์เมนท์
ราคาที่เสนอ 9,000.00 บาท
</t>
  </si>
  <si>
    <t xml:space="preserve">สุมาลีการ์เมนท์
ราคาที่ตกลงซื้อ 9,000.00 บาท
</t>
  </si>
  <si>
    <t xml:space="preserve">26/8
วันที่ 03/08/2569
</t>
  </si>
  <si>
    <t>ค่าแก๊ส LIQUID NITROGEN DEWAR 30 LITRE จำนวน 1 TANK</t>
  </si>
  <si>
    <t>1,123.50</t>
  </si>
  <si>
    <t xml:space="preserve">บริษัท ไทยสเปเชี่ยลแก๊ส จำกัด
ราคาที่เสนอ 1,123.50 บาท
</t>
  </si>
  <si>
    <t xml:space="preserve">บริษัท ไทยสเปเชี่ยลแก๊ส จำกัด
ราคาที่ตกลงซื้อ 1,123.50 บาท
</t>
  </si>
  <si>
    <t>อยู่ในวงเงินงบประมาณ</t>
  </si>
  <si>
    <t xml:space="preserve">226691
วันที่ 05/08/2569
</t>
  </si>
  <si>
    <t>ใบสั่งซื้อวัสดุ จำนวน 2 รายการ</t>
  </si>
  <si>
    <t>19,965.00</t>
  </si>
  <si>
    <t>เฉพาะเจาะจง</t>
  </si>
  <si>
    <t>สุมาลีการ์เมนท์
ราคาที่เสนอ 19,965.00 บาท</t>
  </si>
  <si>
    <t>สุมาลีการ์เมนท์
ราคาที่ตกลงซื้อ 19,965.00 บาท</t>
  </si>
  <si>
    <t>ราคาต่ำสุด และอยู่ในวงเงินงบประมาณ</t>
  </si>
  <si>
    <t>NP314-69080001
วันที่ 06/08/2569</t>
  </si>
  <si>
    <t>ซื้อก๊าซสำหรับเครื่องมือวิเคราะห์ชั้นสูง (ห้องปฏิบัติการ 53-706) จำนวน 4 รายการ</t>
  </si>
  <si>
    <t>13,721.68</t>
  </si>
  <si>
    <t>บริษัท ไทยสเปเชี่ยลแก๊ส จำกัด
ราคาที่เสนอ 13,721.68 บาท</t>
  </si>
  <si>
    <t>บริษัท ไทยสเปเชี่ยลแก๊ส จำกัด
ราคาที่ตกลงซื้อ 13,721.68 บาท</t>
  </si>
  <si>
    <t>ราคาต่ำสุดและอยู่ในวงเงินงบประมาณ</t>
  </si>
  <si>
    <t>NP314-69080002
วันที่ 18/08/2569</t>
  </si>
  <si>
    <t>ค่าน้ำดื่ม ขนาด 18.9 ลิตร  (ประจำเดือนกรกฎาคม พ.ศ. 2569) จำนวน 127 ถัง</t>
  </si>
  <si>
    <t>4,445.00</t>
  </si>
  <si>
    <t xml:space="preserve">รุ่งเรือง น้ำดื่ม
ราคาที่เสนอ 4,445.00 บาท
</t>
  </si>
  <si>
    <t xml:space="preserve">รุ่งเรือง น้ำดื่ม
ราคาที่ตกลงซื้อ 4,445.00 บาท
</t>
  </si>
  <si>
    <t xml:space="preserve">30/50
วันที่ 21/08/2569
</t>
  </si>
  <si>
    <t>ค่าน้ำมันดีเซล รถตู้ทะเบียน ฮร 2865 กทม. (ประจำเดือนกรกฎาคม พ.ศ. 2569) จำนวน 1 งาน</t>
  </si>
  <si>
    <t>7,720.00</t>
  </si>
  <si>
    <t xml:space="preserve">ธนาคารกรุงไทย จำกัด (มหาชน)
ราคาที่เสนอ 7,720.00 บาท
</t>
  </si>
  <si>
    <t xml:space="preserve">ธนาคารกรุงไทย จำกัด (มหาชน)
ราคาที่ตกลงซื้อ 7,720.00 บาท
</t>
  </si>
  <si>
    <t xml:space="preserve">2000000000064564
วันที่ 21/08/2569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</si>
</sst>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zoomScale="170" zoomScaleNormal="170" workbookViewId="0">
      <pane ySplit="12" topLeftCell="A13" activePane="bottomLeft" state="frozen"/>
      <selection pane="bottomLeft" activeCell="H23" sqref="H23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/>
    <row r="2" spans="1:15">
      <c r="L2" s="1" t="s">
        <v>0</v>
      </c>
    </row>
    <row r="3" spans="1:15" ht="15.75" customHeight="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/>
    <row r="5" spans="1:15" ht="19.7" customHeight="1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/>
    <row r="7" spans="1:15" ht="12.95" customHeight="1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/>
    <row r="9" spans="1:15" ht="12.95" customHeight="1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/>
    <row r="11" spans="1:15" ht="12.95" customHeight="1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/>
    <row r="13" spans="1:15" ht="27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40.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tr">
        <f>E14</f>
        <v>9,000.00</v>
      </c>
      <c r="G14" s="5" t="s">
        <v>27</v>
      </c>
      <c r="H14" s="5" t="s">
        <v>16</v>
      </c>
      <c r="I14" s="5" t="s">
        <v>17</v>
      </c>
      <c r="J14" s="5" t="s">
        <v>30</v>
      </c>
      <c r="K14" s="16" t="s">
        <v>18</v>
      </c>
      <c r="L14" s="13"/>
      <c r="M14" s="14"/>
      <c r="O14" s="7" t="s">
        <v>1</v>
      </c>
    </row>
    <row r="15" spans="1:15" ht="40.5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tr">
        <f t="shared" ref="F15:F19" si="0">E15</f>
        <v>1,123.50</v>
      </c>
      <c r="G15" s="5" t="s">
        <v>27</v>
      </c>
      <c r="H15" s="5" t="s">
        <v>21</v>
      </c>
      <c r="I15" s="5" t="s">
        <v>22</v>
      </c>
      <c r="J15" s="5" t="s">
        <v>23</v>
      </c>
      <c r="K15" s="16" t="s">
        <v>24</v>
      </c>
      <c r="L15" s="13"/>
      <c r="M15" s="14"/>
      <c r="O15" s="7" t="s">
        <v>1</v>
      </c>
    </row>
    <row r="16" spans="1:15" ht="27">
      <c r="A16" s="15" t="s">
        <v>1</v>
      </c>
      <c r="B16" s="9"/>
      <c r="C16" s="4">
        <v>3</v>
      </c>
      <c r="D16" s="5" t="s">
        <v>25</v>
      </c>
      <c r="E16" s="6" t="s">
        <v>26</v>
      </c>
      <c r="F16" s="6" t="str">
        <f t="shared" si="0"/>
        <v>19,965.00</v>
      </c>
      <c r="G16" s="5" t="s">
        <v>27</v>
      </c>
      <c r="H16" s="5" t="s">
        <v>28</v>
      </c>
      <c r="I16" s="5" t="s">
        <v>29</v>
      </c>
      <c r="J16" s="5" t="s">
        <v>30</v>
      </c>
      <c r="K16" s="16" t="s">
        <v>31</v>
      </c>
      <c r="L16" s="13"/>
      <c r="M16" s="14"/>
      <c r="O16" s="7" t="s">
        <v>1</v>
      </c>
    </row>
    <row r="17" spans="1:15" ht="27">
      <c r="A17" s="15" t="s">
        <v>1</v>
      </c>
      <c r="B17" s="9"/>
      <c r="C17" s="4">
        <v>4</v>
      </c>
      <c r="D17" s="5" t="s">
        <v>32</v>
      </c>
      <c r="E17" s="6" t="s">
        <v>33</v>
      </c>
      <c r="F17" s="6" t="str">
        <f t="shared" si="0"/>
        <v>13,721.68</v>
      </c>
      <c r="G17" s="5" t="s">
        <v>27</v>
      </c>
      <c r="H17" s="5" t="s">
        <v>34</v>
      </c>
      <c r="I17" s="5" t="s">
        <v>35</v>
      </c>
      <c r="J17" s="5" t="s">
        <v>36</v>
      </c>
      <c r="K17" s="16" t="s">
        <v>37</v>
      </c>
      <c r="L17" s="13"/>
      <c r="M17" s="14"/>
      <c r="O17" s="7" t="s">
        <v>1</v>
      </c>
    </row>
    <row r="18" spans="1:15" ht="40.5">
      <c r="A18" s="15" t="s">
        <v>1</v>
      </c>
      <c r="B18" s="9"/>
      <c r="C18" s="4">
        <v>5</v>
      </c>
      <c r="D18" s="5" t="s">
        <v>38</v>
      </c>
      <c r="E18" s="6" t="s">
        <v>39</v>
      </c>
      <c r="F18" s="6" t="str">
        <f t="shared" si="0"/>
        <v>4,445.00</v>
      </c>
      <c r="G18" s="5" t="s">
        <v>27</v>
      </c>
      <c r="H18" s="5" t="s">
        <v>40</v>
      </c>
      <c r="I18" s="5" t="s">
        <v>41</v>
      </c>
      <c r="J18" s="5" t="s">
        <v>23</v>
      </c>
      <c r="K18" s="16" t="s">
        <v>42</v>
      </c>
      <c r="L18" s="13"/>
      <c r="M18" s="14"/>
      <c r="O18" s="7" t="s">
        <v>1</v>
      </c>
    </row>
    <row r="19" spans="1:15" ht="40.5">
      <c r="A19" s="15" t="s">
        <v>1</v>
      </c>
      <c r="B19" s="9"/>
      <c r="C19" s="4">
        <v>6</v>
      </c>
      <c r="D19" s="5" t="s">
        <v>43</v>
      </c>
      <c r="E19" s="6" t="s">
        <v>44</v>
      </c>
      <c r="F19" s="6" t="str">
        <f t="shared" si="0"/>
        <v>7,720.00</v>
      </c>
      <c r="G19" s="5" t="s">
        <v>27</v>
      </c>
      <c r="H19" s="5" t="s">
        <v>45</v>
      </c>
      <c r="I19" s="5" t="s">
        <v>46</v>
      </c>
      <c r="J19" s="5" t="s">
        <v>23</v>
      </c>
      <c r="K19" s="16" t="s">
        <v>47</v>
      </c>
      <c r="L19" s="13"/>
      <c r="M19" s="14"/>
      <c r="O19" s="7" t="s">
        <v>1</v>
      </c>
    </row>
    <row r="20" spans="1:15" ht="0" hidden="1" customHeight="1"/>
  </sheetData>
  <mergeCells count="19">
    <mergeCell ref="A19:B19"/>
    <mergeCell ref="K19:M19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MINT-PC</cp:lastModifiedBy>
  <dcterms:modified xsi:type="dcterms:W3CDTF">2026-09-02T07:02:46Z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