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เม.ย.67\"/>
    </mc:Choice>
  </mc:AlternateContent>
  <xr:revisionPtr revIDLastSave="2" documentId="8_{AE8B70DA-6BBB-4B51-B400-B7A7A75AE0F5}" xr6:coauthVersionLast="36" xr6:coauthVersionMax="36" xr10:uidLastSave="{5BBE4B50-CE8B-4A1D-9837-578597D60C87}"/>
  <bookViews>
    <workbookView xWindow="0" yWindow="0" windowWidth="15345" windowHeight="447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<sst xmlns="http://schemas.openxmlformats.org/spreadsheetml/2006/main" count="186" uniqueCount="106">
  <si>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</si>
  <si>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</si>
  <si>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</si>
  <si>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</si>
  <si>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</si>
  <si>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</si>
  <si>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</si>
  <si>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</si>
  <si>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</si>
  <si>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</si>
  <si>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</si>
  <si>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</si>
  <si>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</si>
  <si>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</si>
  <si>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</si>
  <si>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</si>
  <si>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</si>
  <si>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</si>
  <si>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</si>
  <si>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</si>
  <si>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</si>
  <si>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</si>
  <si>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</si>
  <si>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</si>
  <si>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</si>
  <si>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</si>
  <si>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</si>
  <si>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</si>
  <si>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</si>
  <si>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</si>
  <si>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</si>
  <si>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</si>
  <si>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</si>
  <si>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</si>
  <si>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</si>
  <si>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</si>
  <si>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</si>
  <si>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</si>
  <si>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</si>
  <si>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</si>
  <si>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</si>
  <si>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</si>
  <si>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</si>
  <si>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</si>
  <si>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</si>
  <si>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</si>
  <si>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</si>
  <si>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</si>
  <si>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</si>
  <si>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</si>
  <si>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</si>
  <si>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</si>
  <si>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</si>
  <si>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</si>
  <si>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</si>
  <si>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</si>
  <si>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</si>
  <si>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</si>
  <si>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</si>
  <si>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</si>
  <si>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</si>
  <si>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</si>
  <si>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</si>
  <si>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</si>
  <si>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</si>
  <si>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</si>
  <si>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</si>
  <si>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</si>
  <si>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</si>
  <si>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</si>
  <si>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</si>
  <si>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</si>
  <si>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</si>
  <si>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</si>
  <si>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</si>
  <si>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</si>
  <si>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</si>
  <si>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</si>
  <si>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</si>
  <si>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</si>
  <si>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</si>
  <si>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</si>
  <si>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</si>
  <si>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</si>
  <si>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กองกิจการนักศึกษา สำนักงานอธิการบดี</t>
  </si>
  <si>
    <t>ปรับปรุงห้องน้ำ อาคาร 40 ปี มจพ.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</si>
  <si>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</si>
  <si>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</si>
  <si>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</si>
  <si>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วันที่ 30 เมษายน 2567</t>
  </si>
  <si>
    <t>สรุปผลการดำเนินการจัดซื้อจัดจ้างเงินงบประมาณ ในรอบเดือนเมษายน</t>
  </si>
  <si>
    <t xml:space="preserve">ค่าที่ดินและสิ่งก่อสร้าง
  ในรอบเดือน เมษายน 2567 หน่วยงาน สำนักงานอธิการบดี </t>
  </si>
  <si>
    <t>ค่าครุภัณฑ์
  ในรอบเดือน เมษายน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</si>
  <si>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เมษายน 2567 หน่วยงาน สำนักงานอธิการบดี</t>
  </si>
  <si>
    <t>งวดที่ 22
1-เม.ย.-67</t>
  </si>
  <si>
    <t>เบิก งวดที่ 22
9-เม.ย.-67</t>
  </si>
  <si>
    <t>สนอ.18/2567 
เลขที่คุมสัญญา 
670424005346</t>
  </si>
  <si>
    <t>บริษัท มินนีมั่ม จำกัด</t>
  </si>
  <si>
    <t>1. บริษัท มินนีมั่ม จำกัด</t>
  </si>
  <si>
    <t>2. บริษัท เอกธนัช เพ้นท์ จำกัด</t>
  </si>
  <si>
    <t>3. บริษัท จี.พี.เค คอนสตรัคชั่น จำกัด</t>
  </si>
  <si>
    <t>4. บริษัท ขีดขิน จำกัด</t>
  </si>
  <si>
    <t>5. บริษัท พีเอ อาร์คิเทค จำกัด</t>
  </si>
  <si>
    <t>6. บริษัท ช.สิทธิผล จำกัด</t>
  </si>
  <si>
    <t>010554100xxxx</t>
  </si>
  <si>
    <t>010553809xxxx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</si>
</sst>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</numFmts>
  <fonts count="2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28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6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5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" fillId="4" borderId="0" xfId="0" applyFont="1" applyFill="1" applyAlignment="1">
      <alignment vertical="center"/>
    </xf>
    <xf numFmtId="167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vertical="top" wrapText="1"/>
    </xf>
    <xf numFmtId="168" fontId="1" fillId="0" borderId="1" xfId="1" applyNumberFormat="1" applyFont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center" wrapText="1"/>
    </xf>
    <xf numFmtId="165" fontId="10" fillId="4" borderId="2" xfId="1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166" fontId="12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0" fillId="3" borderId="1" xfId="0" applyFont="1" applyFill="1" applyBorder="1" applyAlignment="1">
      <alignment vertical="center" textRotation="90" wrapText="1"/>
    </xf>
    <xf numFmtId="0" fontId="20" fillId="3" borderId="1" xfId="0" applyFont="1" applyFill="1" applyBorder="1" applyAlignment="1">
      <alignment vertical="center" textRotation="90"/>
    </xf>
    <xf numFmtId="0" fontId="20" fillId="3" borderId="8" xfId="0" applyFont="1" applyFill="1" applyBorder="1" applyAlignment="1">
      <alignment vertical="center" textRotation="90"/>
    </xf>
    <xf numFmtId="15" fontId="20" fillId="3" borderId="5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5" fontId="20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 wrapText="1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3" borderId="8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165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5" fontId="21" fillId="3" borderId="1" xfId="1" applyNumberFormat="1" applyFont="1" applyFill="1" applyBorder="1" applyAlignment="1">
      <alignment horizontal="right" vertical="top" wrapText="1"/>
    </xf>
    <xf numFmtId="165" fontId="21" fillId="0" borderId="1" xfId="1" applyNumberFormat="1" applyFont="1" applyBorder="1" applyAlignment="1">
      <alignment horizontal="right" vertical="top" wrapText="1"/>
    </xf>
    <xf numFmtId="166" fontId="20" fillId="0" borderId="1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>
      <alignment horizontal="center" vertical="top" wrapText="1"/>
    </xf>
    <xf numFmtId="166" fontId="10" fillId="4" borderId="2" xfId="0" applyNumberFormat="1" applyFont="1" applyFill="1" applyBorder="1" applyAlignment="1">
      <alignment horizontal="right" vertical="top" wrapText="1"/>
    </xf>
    <xf numFmtId="166" fontId="11" fillId="2" borderId="21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right" vertical="top"/>
    </xf>
    <xf numFmtId="166" fontId="11" fillId="0" borderId="21" xfId="0" applyNumberFormat="1" applyFont="1" applyBorder="1" applyAlignment="1">
      <alignment horizontal="right" vertical="top"/>
    </xf>
    <xf numFmtId="166" fontId="20" fillId="3" borderId="1" xfId="0" applyNumberFormat="1" applyFont="1" applyFill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right" vertical="top" wrapText="1"/>
    </xf>
    <xf numFmtId="166" fontId="11" fillId="0" borderId="12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vertical="top"/>
    </xf>
    <xf numFmtId="15" fontId="20" fillId="0" borderId="1" xfId="0" applyNumberFormat="1" applyFont="1" applyBorder="1" applyAlignment="1">
      <alignment horizontal="center" vertical="top"/>
    </xf>
    <xf numFmtId="2" fontId="24" fillId="0" borderId="16" xfId="0" applyNumberFormat="1" applyFont="1" applyBorder="1"/>
    <xf numFmtId="0" fontId="24" fillId="0" borderId="16" xfId="0" applyFont="1" applyBorder="1"/>
    <xf numFmtId="0" fontId="1" fillId="0" borderId="16" xfId="0" applyFont="1" applyBorder="1"/>
    <xf numFmtId="166" fontId="20" fillId="0" borderId="3" xfId="0" applyNumberFormat="1" applyFont="1" applyBorder="1" applyAlignment="1">
      <alignment horizontal="right" vertical="top"/>
    </xf>
    <xf numFmtId="2" fontId="24" fillId="0" borderId="1" xfId="0" applyNumberFormat="1" applyFont="1" applyBorder="1"/>
    <xf numFmtId="0" fontId="18" fillId="0" borderId="1" xfId="0" applyFont="1" applyBorder="1" applyAlignment="1">
      <alignment horizontal="center" vertical="top"/>
    </xf>
    <xf numFmtId="0" fontId="19" fillId="0" borderId="1" xfId="0" applyFont="1" applyBorder="1"/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24</xdr:row>
      <xdr:rowOff>42808</xdr:rowOff>
    </xdr:from>
    <xdr:to>
      <xdr:col>7</xdr:col>
      <xdr:colOff>262204</xdr:colOff>
      <xdr:row>24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"/>
  <sheetViews>
    <sheetView view="pageBreakPreview" topLeftCell="A13" zoomScale="89" zoomScaleNormal="366" zoomScaleSheetLayoutView="89" workbookViewId="0">
      <selection activeCell="A3" sqref="A3:L3"/>
    </sheetView>
  </sheetViews>
  <sheetFormatPr defaultColWidth="8.85546875" defaultRowHeight="15"/>
  <cols>
    <col min="1" max="1" width="8.7109375" style="58" customWidth="1"/>
    <col min="2" max="2" width="39.85546875" style="59" customWidth="1"/>
    <col min="3" max="3" width="17.140625" style="60" customWidth="1"/>
    <col min="4" max="4" width="12.140625" style="60" customWidth="1"/>
    <col min="5" max="5" width="11.85546875" style="61" customWidth="1"/>
    <col min="6" max="6" width="40.7109375" style="62" customWidth="1"/>
    <col min="7" max="7" width="18.85546875" style="63" customWidth="1"/>
    <col min="8" max="8" width="26.140625" style="64" customWidth="1"/>
    <col min="9" max="9" width="11" style="65" bestFit="1" customWidth="1"/>
    <col min="10" max="10" width="17.7109375" style="66" customWidth="1"/>
    <col min="11" max="11" width="15.7109375" style="67" bestFit="1" customWidth="1"/>
    <col min="12" max="12" width="14.42578125" style="61" customWidth="1"/>
    <col min="13" max="13" width="42" style="57" bestFit="1" customWidth="1"/>
    <col min="14" max="16384" width="8.85546875" style="57"/>
  </cols>
  <sheetData>
    <row r="1" spans="1:128" s="54" customFormat="1" ht="28.5">
      <c r="A1" s="295" t="s">
        <v>26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8" s="55" customFormat="1" ht="28.5">
      <c r="A2" s="297" t="s">
        <v>90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8" s="55" customFormat="1" ht="28.5">
      <c r="A3" s="297" t="s">
        <v>60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28" s="55" customFormat="1" ht="28.5">
      <c r="A4" s="299" t="s">
        <v>89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8" s="56" customFormat="1" ht="102.75" customHeight="1">
      <c r="A5" s="192" t="s">
        <v>27</v>
      </c>
      <c r="B5" s="193" t="s">
        <v>28</v>
      </c>
      <c r="C5" s="193" t="s">
        <v>35</v>
      </c>
      <c r="D5" s="192" t="s">
        <v>29</v>
      </c>
      <c r="E5" s="193" t="s">
        <v>30</v>
      </c>
      <c r="F5" s="301" t="s">
        <v>31</v>
      </c>
      <c r="G5" s="302"/>
      <c r="H5" s="303" t="s">
        <v>32</v>
      </c>
      <c r="I5" s="304"/>
      <c r="J5" s="193" t="s">
        <v>36</v>
      </c>
      <c r="K5" s="305" t="s">
        <v>77</v>
      </c>
      <c r="L5" s="306"/>
    </row>
    <row r="6" spans="1:128" s="56" customFormat="1" ht="36" customHeight="1">
      <c r="A6" s="188"/>
      <c r="B6" s="189" t="s">
        <v>37</v>
      </c>
      <c r="C6" s="190">
        <v>290</v>
      </c>
      <c r="D6" s="188"/>
      <c r="E6" s="191"/>
      <c r="F6" s="188"/>
      <c r="G6" s="188"/>
      <c r="H6" s="191"/>
      <c r="I6" s="191"/>
      <c r="J6" s="191"/>
      <c r="K6" s="191"/>
      <c r="L6" s="191"/>
    </row>
    <row r="7" spans="1:128" s="117" customFormat="1" ht="92.25" customHeight="1">
      <c r="A7" s="43">
        <v>1</v>
      </c>
      <c r="B7" s="46" t="s">
        <v>38</v>
      </c>
      <c r="C7" s="159">
        <v>290</v>
      </c>
      <c r="D7" s="160">
        <v>291.44299999999998</v>
      </c>
      <c r="E7" s="43" t="s">
        <v>69</v>
      </c>
      <c r="F7" s="45" t="s">
        <v>70</v>
      </c>
      <c r="G7" s="157">
        <v>263.93</v>
      </c>
      <c r="H7" s="119" t="s">
        <v>71</v>
      </c>
      <c r="I7" s="157">
        <v>263.93</v>
      </c>
      <c r="J7" s="48" t="s">
        <v>68</v>
      </c>
      <c r="K7" s="43" t="s">
        <v>76</v>
      </c>
      <c r="L7" s="156">
        <v>22681</v>
      </c>
    </row>
    <row r="8" spans="1:128" s="117" customFormat="1" ht="42">
      <c r="A8" s="43"/>
      <c r="B8" s="46"/>
      <c r="C8" s="47"/>
      <c r="D8" s="118"/>
      <c r="E8" s="43"/>
      <c r="F8" s="45" t="s">
        <v>39</v>
      </c>
      <c r="G8" s="157">
        <v>269.12599999999998</v>
      </c>
      <c r="H8" s="119"/>
      <c r="I8" s="44"/>
      <c r="J8" s="48"/>
      <c r="K8" s="43"/>
      <c r="L8" s="43"/>
    </row>
    <row r="9" spans="1:128" s="117" customFormat="1" ht="30.75" customHeight="1">
      <c r="A9" s="43"/>
      <c r="B9" s="46"/>
      <c r="C9" s="47"/>
      <c r="D9" s="118"/>
      <c r="E9" s="43"/>
      <c r="F9" s="45" t="s">
        <v>72</v>
      </c>
      <c r="G9" s="157">
        <v>269.899</v>
      </c>
      <c r="H9" s="119"/>
      <c r="I9" s="44"/>
      <c r="J9" s="48"/>
      <c r="K9" s="43"/>
      <c r="L9" s="43"/>
    </row>
    <row r="10" spans="1:128" s="117" customFormat="1" ht="30" customHeight="1">
      <c r="A10" s="43"/>
      <c r="B10" s="46"/>
      <c r="C10" s="47"/>
      <c r="D10" s="118"/>
      <c r="E10" s="43"/>
      <c r="F10" s="45" t="s">
        <v>40</v>
      </c>
      <c r="G10" s="157">
        <v>276.87099999999998</v>
      </c>
      <c r="H10" s="119"/>
      <c r="I10" s="44"/>
      <c r="J10" s="48"/>
      <c r="K10" s="43"/>
      <c r="L10" s="43"/>
    </row>
    <row r="11" spans="1:128" s="117" customFormat="1" ht="31.5" customHeight="1">
      <c r="A11" s="43"/>
      <c r="B11" s="46"/>
      <c r="C11" s="47"/>
      <c r="D11" s="118"/>
      <c r="E11" s="43"/>
      <c r="F11" s="45" t="s">
        <v>41</v>
      </c>
      <c r="G11" s="157">
        <v>276.89999999999998</v>
      </c>
      <c r="H11" s="119"/>
      <c r="I11" s="44"/>
      <c r="J11" s="48"/>
      <c r="K11" s="43"/>
      <c r="L11" s="43"/>
    </row>
    <row r="12" spans="1:128" s="117" customFormat="1" ht="31.5" customHeight="1">
      <c r="A12" s="43"/>
      <c r="B12" s="46"/>
      <c r="C12" s="47"/>
      <c r="D12" s="118"/>
      <c r="E12" s="43"/>
      <c r="F12" s="45" t="s">
        <v>42</v>
      </c>
      <c r="G12" s="157">
        <v>277.26299999999998</v>
      </c>
      <c r="H12" s="119"/>
      <c r="I12" s="44"/>
      <c r="J12" s="48"/>
      <c r="K12" s="43"/>
      <c r="L12" s="43"/>
    </row>
    <row r="13" spans="1:128" s="120" customFormat="1" ht="36">
      <c r="A13" s="194"/>
      <c r="B13" s="196" t="s">
        <v>84</v>
      </c>
      <c r="C13" s="197">
        <v>9.0421999999999993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55"/>
    </row>
    <row r="14" spans="1:128" s="120" customFormat="1" ht="90" customHeight="1">
      <c r="A14" s="199">
        <v>1</v>
      </c>
      <c r="B14" s="200" t="s">
        <v>85</v>
      </c>
      <c r="C14" s="200">
        <v>9.0421999999999993</v>
      </c>
      <c r="D14" s="201">
        <v>9.0421999999999993</v>
      </c>
      <c r="E14" s="43" t="s">
        <v>69</v>
      </c>
      <c r="F14" s="290" t="s">
        <v>98</v>
      </c>
      <c r="G14" s="270">
        <v>7.27</v>
      </c>
      <c r="H14" s="119" t="s">
        <v>97</v>
      </c>
      <c r="I14" s="275">
        <v>7.27</v>
      </c>
      <c r="J14" s="48" t="s">
        <v>68</v>
      </c>
      <c r="K14" s="43" t="s">
        <v>96</v>
      </c>
      <c r="L14" s="276">
        <v>24593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55"/>
    </row>
    <row r="15" spans="1:128" s="120" customFormat="1" ht="33" customHeight="1">
      <c r="A15" s="198"/>
      <c r="B15" s="198"/>
      <c r="C15" s="70"/>
      <c r="D15" s="70"/>
      <c r="E15" s="70"/>
      <c r="F15" s="290" t="s">
        <v>99</v>
      </c>
      <c r="G15" s="270">
        <v>7.8360000000000003</v>
      </c>
      <c r="H15" s="70"/>
      <c r="I15" s="70"/>
      <c r="J15" s="70"/>
      <c r="K15" s="70"/>
      <c r="L15" s="7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55"/>
    </row>
    <row r="16" spans="1:128" s="120" customFormat="1" ht="33" customHeight="1">
      <c r="A16" s="198"/>
      <c r="B16" s="198"/>
      <c r="C16" s="70"/>
      <c r="D16" s="70"/>
      <c r="E16" s="70"/>
      <c r="F16" s="290" t="s">
        <v>100</v>
      </c>
      <c r="G16" s="270">
        <v>8.35</v>
      </c>
      <c r="H16" s="70"/>
      <c r="I16" s="70"/>
      <c r="J16" s="70"/>
      <c r="K16" s="70"/>
      <c r="L16" s="70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55"/>
    </row>
    <row r="17" spans="1:128" s="120" customFormat="1" ht="30" customHeight="1">
      <c r="A17" s="277"/>
      <c r="B17" s="278"/>
      <c r="C17" s="279"/>
      <c r="D17" s="279"/>
      <c r="E17" s="279"/>
      <c r="F17" s="291" t="s">
        <v>101</v>
      </c>
      <c r="G17" s="280">
        <v>8.6999999999999993</v>
      </c>
      <c r="H17" s="279"/>
      <c r="I17" s="279"/>
      <c r="J17" s="279"/>
      <c r="K17" s="279"/>
      <c r="L17" s="27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55"/>
    </row>
    <row r="18" spans="1:128" s="120" customFormat="1" ht="30.75" customHeight="1">
      <c r="A18" s="281"/>
      <c r="B18" s="198"/>
      <c r="C18" s="70"/>
      <c r="D18" s="70"/>
      <c r="E18" s="70"/>
      <c r="F18" s="290" t="s">
        <v>102</v>
      </c>
      <c r="G18" s="270">
        <v>8.7498000000000005</v>
      </c>
      <c r="H18" s="70"/>
      <c r="I18" s="70"/>
      <c r="J18" s="70"/>
      <c r="K18" s="70"/>
      <c r="L18" s="70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55"/>
    </row>
    <row r="19" spans="1:128" ht="33.75" customHeight="1">
      <c r="A19" s="282"/>
      <c r="B19" s="283"/>
      <c r="C19" s="284"/>
      <c r="D19" s="284"/>
      <c r="E19" s="285"/>
      <c r="F19" s="290" t="s">
        <v>103</v>
      </c>
      <c r="G19" s="270">
        <v>8.8640000000000008</v>
      </c>
      <c r="H19" s="286"/>
      <c r="I19" s="287"/>
      <c r="J19" s="288"/>
      <c r="K19" s="289"/>
      <c r="L19" s="285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4"/>
  <sheetViews>
    <sheetView topLeftCell="E25" zoomScale="91" zoomScaleNormal="91" workbookViewId="0">
      <selection activeCell="S26" sqref="S26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65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7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317" t="s">
        <v>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</row>
    <row r="2" spans="1:60" ht="66" customHeight="1" thickBot="1">
      <c r="A2" s="318" t="s">
        <v>91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20"/>
    </row>
    <row r="3" spans="1:60" ht="26.25" customHeight="1">
      <c r="A3" s="321" t="s">
        <v>0</v>
      </c>
      <c r="B3" s="324" t="s">
        <v>1</v>
      </c>
      <c r="C3" s="324" t="s">
        <v>15</v>
      </c>
      <c r="D3" s="326" t="s">
        <v>2</v>
      </c>
      <c r="E3" s="329" t="s">
        <v>3</v>
      </c>
      <c r="F3" s="329" t="s">
        <v>4</v>
      </c>
      <c r="G3" s="329" t="s">
        <v>5</v>
      </c>
      <c r="H3" s="332" t="s">
        <v>6</v>
      </c>
      <c r="I3" s="337" t="s">
        <v>7</v>
      </c>
      <c r="J3" s="338"/>
      <c r="K3" s="338"/>
      <c r="L3" s="338"/>
      <c r="M3" s="338"/>
      <c r="N3" s="338"/>
      <c r="O3" s="338"/>
      <c r="P3" s="339"/>
      <c r="Q3" s="340" t="s">
        <v>8</v>
      </c>
      <c r="R3" s="341"/>
      <c r="S3" s="341"/>
      <c r="T3" s="342"/>
      <c r="U3" s="342"/>
      <c r="V3" s="343"/>
      <c r="W3" s="344" t="s">
        <v>10</v>
      </c>
      <c r="X3" s="345"/>
      <c r="Y3" s="345"/>
      <c r="Z3" s="345"/>
      <c r="AA3" s="346"/>
    </row>
    <row r="4" spans="1:60" s="3" customFormat="1" ht="24" customHeight="1">
      <c r="A4" s="322"/>
      <c r="B4" s="325"/>
      <c r="C4" s="325"/>
      <c r="D4" s="327"/>
      <c r="E4" s="330"/>
      <c r="F4" s="330"/>
      <c r="G4" s="330"/>
      <c r="H4" s="333"/>
      <c r="I4" s="311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78</v>
      </c>
      <c r="O4" s="313" t="s">
        <v>86</v>
      </c>
      <c r="P4" s="309" t="s">
        <v>14</v>
      </c>
      <c r="Q4" s="311" t="s">
        <v>24</v>
      </c>
      <c r="R4" s="315" t="s">
        <v>87</v>
      </c>
      <c r="S4" s="313" t="s">
        <v>83</v>
      </c>
      <c r="T4" s="313" t="s">
        <v>18</v>
      </c>
      <c r="U4" s="313" t="s">
        <v>88</v>
      </c>
      <c r="V4" s="309" t="s">
        <v>19</v>
      </c>
      <c r="W4" s="311" t="s">
        <v>20</v>
      </c>
      <c r="X4" s="307" t="s">
        <v>9</v>
      </c>
      <c r="Y4" s="308"/>
      <c r="Z4" s="335" t="s">
        <v>33</v>
      </c>
      <c r="AA4" s="336"/>
    </row>
    <row r="5" spans="1:60" s="3" customFormat="1" ht="168.75" thickBot="1">
      <c r="A5" s="323"/>
      <c r="B5" s="314"/>
      <c r="C5" s="314"/>
      <c r="D5" s="328"/>
      <c r="E5" s="331"/>
      <c r="F5" s="331"/>
      <c r="G5" s="331"/>
      <c r="H5" s="334"/>
      <c r="I5" s="323"/>
      <c r="J5" s="314"/>
      <c r="K5" s="314"/>
      <c r="L5" s="314"/>
      <c r="M5" s="314"/>
      <c r="N5" s="314"/>
      <c r="O5" s="314"/>
      <c r="P5" s="310"/>
      <c r="Q5" s="312"/>
      <c r="R5" s="316"/>
      <c r="S5" s="314"/>
      <c r="T5" s="314"/>
      <c r="U5" s="314"/>
      <c r="V5" s="310"/>
      <c r="W5" s="312"/>
      <c r="X5" s="264" t="s">
        <v>22</v>
      </c>
      <c r="Y5" s="40" t="s">
        <v>25</v>
      </c>
      <c r="Z5" s="42" t="s">
        <v>67</v>
      </c>
      <c r="AA5" s="41" t="s">
        <v>73</v>
      </c>
    </row>
    <row r="6" spans="1:60" s="121" customFormat="1" ht="32.25" customHeight="1">
      <c r="A6" s="176"/>
      <c r="B6" s="177" t="s">
        <v>37</v>
      </c>
      <c r="C6" s="178">
        <v>290</v>
      </c>
      <c r="D6" s="179"/>
      <c r="E6" s="180"/>
      <c r="F6" s="180"/>
      <c r="G6" s="180"/>
      <c r="H6" s="181"/>
      <c r="I6" s="176"/>
      <c r="J6" s="182"/>
      <c r="K6" s="182"/>
      <c r="L6" s="182"/>
      <c r="M6" s="182"/>
      <c r="N6" s="182"/>
      <c r="O6" s="182"/>
      <c r="P6" s="183"/>
      <c r="Q6" s="184"/>
      <c r="R6" s="185"/>
      <c r="S6" s="186"/>
      <c r="T6" s="182"/>
      <c r="U6" s="182"/>
      <c r="V6" s="187"/>
      <c r="W6" s="184"/>
      <c r="X6" s="265"/>
      <c r="Y6" s="182"/>
      <c r="Z6" s="182"/>
      <c r="AA6" s="18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51">
        <v>1</v>
      </c>
      <c r="B7" s="52" t="s">
        <v>38</v>
      </c>
      <c r="C7" s="161">
        <v>290</v>
      </c>
      <c r="D7" s="74"/>
      <c r="E7" s="53"/>
      <c r="F7" s="53"/>
      <c r="G7" s="53"/>
      <c r="H7" s="80"/>
      <c r="I7" s="81">
        <v>22527</v>
      </c>
      <c r="J7" s="158">
        <v>291.44299999999998</v>
      </c>
      <c r="K7" s="76">
        <v>22545</v>
      </c>
      <c r="L7" s="76">
        <v>22552</v>
      </c>
      <c r="M7" s="76">
        <v>22590</v>
      </c>
      <c r="N7" s="43" t="s">
        <v>76</v>
      </c>
      <c r="O7" s="76">
        <v>22681</v>
      </c>
      <c r="P7" s="83">
        <v>23476</v>
      </c>
      <c r="Q7" s="84" t="s">
        <v>43</v>
      </c>
      <c r="R7" s="166" t="s">
        <v>104</v>
      </c>
      <c r="S7" s="75">
        <v>61097563393</v>
      </c>
      <c r="T7" s="122">
        <v>263.93</v>
      </c>
      <c r="U7" s="75" t="s">
        <v>51</v>
      </c>
      <c r="V7" s="86">
        <v>23104</v>
      </c>
      <c r="W7" s="87" t="s">
        <v>79</v>
      </c>
      <c r="X7" s="266">
        <v>263.93</v>
      </c>
      <c r="Y7" s="77"/>
      <c r="Z7" s="88">
        <f>2703900/1000000</f>
        <v>2.7039</v>
      </c>
      <c r="AA7" s="79" t="s">
        <v>45</v>
      </c>
    </row>
    <row r="8" spans="1:60" s="3" customFormat="1" ht="42">
      <c r="A8" s="72"/>
      <c r="B8" s="52"/>
      <c r="C8" s="73"/>
      <c r="D8" s="74"/>
      <c r="E8" s="53"/>
      <c r="F8" s="53"/>
      <c r="G8" s="53"/>
      <c r="H8" s="80"/>
      <c r="I8" s="81"/>
      <c r="J8" s="82"/>
      <c r="K8" s="76"/>
      <c r="L8" s="76"/>
      <c r="M8" s="76"/>
      <c r="N8" s="82"/>
      <c r="O8" s="76"/>
      <c r="P8" s="83"/>
      <c r="Q8" s="89"/>
      <c r="R8" s="163"/>
      <c r="S8" s="89"/>
      <c r="T8" s="85"/>
      <c r="U8" s="75" t="s">
        <v>50</v>
      </c>
      <c r="V8" s="86">
        <v>23172</v>
      </c>
      <c r="W8" s="87"/>
      <c r="X8" s="267"/>
      <c r="Y8" s="77"/>
      <c r="Z8" s="88">
        <v>7.9179000000000004</v>
      </c>
      <c r="AA8" s="79" t="s">
        <v>47</v>
      </c>
    </row>
    <row r="9" spans="1:60" s="3" customFormat="1" ht="42">
      <c r="A9" s="72"/>
      <c r="B9" s="52"/>
      <c r="C9" s="73"/>
      <c r="D9" s="74"/>
      <c r="E9" s="53"/>
      <c r="F9" s="53"/>
      <c r="G9" s="53"/>
      <c r="H9" s="80"/>
      <c r="I9" s="81"/>
      <c r="J9" s="82"/>
      <c r="K9" s="76"/>
      <c r="L9" s="76"/>
      <c r="M9" s="76"/>
      <c r="N9" s="82"/>
      <c r="O9" s="76"/>
      <c r="P9" s="83"/>
      <c r="Q9" s="89"/>
      <c r="R9" s="163"/>
      <c r="S9" s="89"/>
      <c r="T9" s="85"/>
      <c r="U9" s="75" t="s">
        <v>52</v>
      </c>
      <c r="V9" s="86">
        <v>23188</v>
      </c>
      <c r="W9" s="87"/>
      <c r="X9" s="267"/>
      <c r="Y9" s="77"/>
      <c r="Z9" s="88">
        <v>7.9179000000000004</v>
      </c>
      <c r="AA9" s="79" t="s">
        <v>46</v>
      </c>
    </row>
    <row r="10" spans="1:60" s="3" customFormat="1" ht="42">
      <c r="A10" s="72"/>
      <c r="B10" s="52"/>
      <c r="C10" s="73" t="s">
        <v>57</v>
      </c>
      <c r="D10" s="74"/>
      <c r="E10" s="53"/>
      <c r="F10" s="53"/>
      <c r="G10" s="53"/>
      <c r="H10" s="80"/>
      <c r="I10" s="81"/>
      <c r="J10" s="82"/>
      <c r="K10" s="76"/>
      <c r="L10" s="76"/>
      <c r="M10" s="76"/>
      <c r="N10" s="82"/>
      <c r="O10" s="76"/>
      <c r="P10" s="83"/>
      <c r="Q10" s="89"/>
      <c r="R10" s="163"/>
      <c r="S10" s="89"/>
      <c r="T10" s="85"/>
      <c r="U10" s="75" t="s">
        <v>53</v>
      </c>
      <c r="V10" s="86">
        <v>23215</v>
      </c>
      <c r="W10" s="87"/>
      <c r="X10" s="267"/>
      <c r="Y10" s="77"/>
      <c r="Z10" s="88">
        <v>21.1144</v>
      </c>
      <c r="AA10" s="79" t="s">
        <v>49</v>
      </c>
    </row>
    <row r="11" spans="1:60" s="3" customFormat="1" ht="42">
      <c r="A11" s="72"/>
      <c r="B11" s="52"/>
      <c r="C11" s="73"/>
      <c r="D11" s="74"/>
      <c r="E11" s="53"/>
      <c r="F11" s="53"/>
      <c r="G11" s="53"/>
      <c r="H11" s="80"/>
      <c r="I11" s="81"/>
      <c r="J11" s="82"/>
      <c r="K11" s="76"/>
      <c r="L11" s="76"/>
      <c r="M11" s="76"/>
      <c r="N11" s="82"/>
      <c r="O11" s="76"/>
      <c r="P11" s="83"/>
      <c r="Q11" s="89"/>
      <c r="R11" s="163"/>
      <c r="S11" s="89"/>
      <c r="T11" s="85"/>
      <c r="U11" s="75" t="s">
        <v>54</v>
      </c>
      <c r="V11" s="86">
        <v>23251</v>
      </c>
      <c r="W11" s="87"/>
      <c r="X11" s="267"/>
      <c r="Y11" s="77"/>
      <c r="Z11" s="88">
        <v>29.032299999999999</v>
      </c>
      <c r="AA11" s="79" t="s">
        <v>48</v>
      </c>
    </row>
    <row r="12" spans="1:60" s="3" customFormat="1" ht="42">
      <c r="A12" s="72"/>
      <c r="B12" s="52"/>
      <c r="C12" s="73"/>
      <c r="D12" s="74"/>
      <c r="E12" s="53"/>
      <c r="F12" s="53"/>
      <c r="G12" s="53"/>
      <c r="H12" s="80"/>
      <c r="I12" s="81"/>
      <c r="J12" s="82"/>
      <c r="K12" s="76"/>
      <c r="L12" s="76"/>
      <c r="M12" s="76"/>
      <c r="N12" s="82"/>
      <c r="O12" s="76"/>
      <c r="P12" s="83"/>
      <c r="Q12" s="89"/>
      <c r="R12" s="163"/>
      <c r="S12" s="89"/>
      <c r="T12" s="85"/>
      <c r="U12" s="75" t="s">
        <v>55</v>
      </c>
      <c r="V12" s="86">
        <v>23278</v>
      </c>
      <c r="W12" s="87"/>
      <c r="X12" s="267"/>
      <c r="Y12" s="77"/>
      <c r="Z12" s="88">
        <v>15.835800000000001</v>
      </c>
      <c r="AA12" s="79" t="s">
        <v>56</v>
      </c>
    </row>
    <row r="13" spans="1:60" s="3" customFormat="1" ht="42">
      <c r="A13" s="72"/>
      <c r="B13" s="52"/>
      <c r="C13" s="73"/>
      <c r="D13" s="74"/>
      <c r="E13" s="53"/>
      <c r="F13" s="53"/>
      <c r="G13" s="53"/>
      <c r="H13" s="80"/>
      <c r="I13" s="81"/>
      <c r="J13" s="82"/>
      <c r="K13" s="76"/>
      <c r="L13" s="76"/>
      <c r="M13" s="76"/>
      <c r="N13" s="82"/>
      <c r="O13" s="76"/>
      <c r="P13" s="83"/>
      <c r="Q13" s="89"/>
      <c r="R13" s="163"/>
      <c r="S13" s="89"/>
      <c r="T13" s="85"/>
      <c r="U13" s="75" t="s">
        <v>62</v>
      </c>
      <c r="V13" s="86">
        <v>23342</v>
      </c>
      <c r="W13" s="87"/>
      <c r="X13" s="267"/>
      <c r="Y13" s="77"/>
      <c r="Z13" s="88">
        <v>15.835800000000001</v>
      </c>
      <c r="AA13" s="79" t="s">
        <v>58</v>
      </c>
    </row>
    <row r="14" spans="1:60" s="3" customFormat="1" ht="42">
      <c r="A14" s="72"/>
      <c r="B14" s="52"/>
      <c r="C14" s="73"/>
      <c r="D14" s="74"/>
      <c r="E14" s="53"/>
      <c r="F14" s="53"/>
      <c r="G14" s="53"/>
      <c r="H14" s="80"/>
      <c r="I14" s="81"/>
      <c r="J14" s="82"/>
      <c r="K14" s="76"/>
      <c r="L14" s="76"/>
      <c r="M14" s="76"/>
      <c r="N14" s="82"/>
      <c r="O14" s="76"/>
      <c r="P14" s="83"/>
      <c r="Q14" s="89"/>
      <c r="R14" s="163"/>
      <c r="S14" s="89"/>
      <c r="T14" s="85"/>
      <c r="U14" s="75" t="s">
        <v>63</v>
      </c>
      <c r="V14" s="86">
        <v>23370</v>
      </c>
      <c r="W14" s="87"/>
      <c r="X14" s="267"/>
      <c r="Y14" s="77"/>
      <c r="Z14" s="88">
        <v>13.1965</v>
      </c>
      <c r="AA14" s="79" t="s">
        <v>59</v>
      </c>
    </row>
    <row r="15" spans="1:60" s="3" customFormat="1" ht="42">
      <c r="A15" s="72"/>
      <c r="B15" s="52"/>
      <c r="C15" s="73"/>
      <c r="D15" s="74"/>
      <c r="E15" s="53"/>
      <c r="F15" s="53"/>
      <c r="G15" s="53"/>
      <c r="H15" s="80"/>
      <c r="I15" s="81"/>
      <c r="J15" s="82"/>
      <c r="K15" s="76"/>
      <c r="L15" s="76"/>
      <c r="M15" s="76"/>
      <c r="N15" s="82"/>
      <c r="O15" s="76"/>
      <c r="P15" s="83"/>
      <c r="Q15" s="89"/>
      <c r="R15" s="163"/>
      <c r="S15" s="89"/>
      <c r="T15" s="85"/>
      <c r="U15" s="75" t="s">
        <v>65</v>
      </c>
      <c r="V15" s="86">
        <v>23423</v>
      </c>
      <c r="W15" s="87"/>
      <c r="X15" s="267"/>
      <c r="Y15" s="77"/>
      <c r="Z15" s="88">
        <v>13.1965</v>
      </c>
      <c r="AA15" s="79" t="s">
        <v>61</v>
      </c>
    </row>
    <row r="16" spans="1:60" s="3" customFormat="1" ht="42">
      <c r="A16" s="72"/>
      <c r="B16" s="52"/>
      <c r="C16" s="73"/>
      <c r="D16" s="74"/>
      <c r="E16" s="53"/>
      <c r="F16" s="53"/>
      <c r="G16" s="53"/>
      <c r="H16" s="80"/>
      <c r="I16" s="81"/>
      <c r="J16" s="82"/>
      <c r="K16" s="76"/>
      <c r="L16" s="76"/>
      <c r="M16" s="76"/>
      <c r="N16" s="82"/>
      <c r="O16" s="76"/>
      <c r="P16" s="83"/>
      <c r="Q16" s="89"/>
      <c r="R16" s="163"/>
      <c r="S16" s="89"/>
      <c r="T16" s="85"/>
      <c r="U16" s="75" t="s">
        <v>64</v>
      </c>
      <c r="V16" s="86">
        <v>23542</v>
      </c>
      <c r="W16" s="87"/>
      <c r="X16" s="267"/>
      <c r="Y16" s="77"/>
      <c r="Z16" s="88">
        <v>15.835800000000001</v>
      </c>
      <c r="AA16" s="79" t="s">
        <v>66</v>
      </c>
    </row>
    <row r="17" spans="1:27" s="3" customFormat="1" ht="42">
      <c r="A17" s="72"/>
      <c r="B17" s="52"/>
      <c r="C17" s="73"/>
      <c r="D17" s="74"/>
      <c r="E17" s="53"/>
      <c r="F17" s="53"/>
      <c r="G17" s="53"/>
      <c r="H17" s="80"/>
      <c r="I17" s="81"/>
      <c r="J17" s="82"/>
      <c r="K17" s="76"/>
      <c r="L17" s="76"/>
      <c r="M17" s="76"/>
      <c r="N17" s="82"/>
      <c r="O17" s="76"/>
      <c r="P17" s="83"/>
      <c r="Q17" s="89"/>
      <c r="R17" s="163"/>
      <c r="S17" s="89"/>
      <c r="T17" s="85"/>
      <c r="U17" s="75" t="s">
        <v>80</v>
      </c>
      <c r="V17" s="86">
        <v>24270</v>
      </c>
      <c r="W17" s="87"/>
      <c r="X17" s="267"/>
      <c r="Y17" s="77"/>
      <c r="Z17" s="78">
        <v>2.0270000000000001</v>
      </c>
      <c r="AA17" s="79" t="s">
        <v>82</v>
      </c>
    </row>
    <row r="18" spans="1:27" s="3" customFormat="1" ht="42">
      <c r="A18" s="72"/>
      <c r="B18" s="52"/>
      <c r="C18" s="73"/>
      <c r="D18" s="74"/>
      <c r="E18" s="53"/>
      <c r="F18" s="53"/>
      <c r="G18" s="53"/>
      <c r="H18" s="80"/>
      <c r="I18" s="81"/>
      <c r="J18" s="82"/>
      <c r="K18" s="76"/>
      <c r="L18" s="76"/>
      <c r="M18" s="76"/>
      <c r="N18" s="82"/>
      <c r="O18" s="76"/>
      <c r="P18" s="83"/>
      <c r="Q18" s="89"/>
      <c r="R18" s="163"/>
      <c r="S18" s="89"/>
      <c r="T18" s="85"/>
      <c r="U18" s="75" t="s">
        <v>94</v>
      </c>
      <c r="V18" s="86">
        <v>24567</v>
      </c>
      <c r="W18" s="87"/>
      <c r="X18" s="268"/>
      <c r="Y18" s="77"/>
      <c r="Z18" s="78">
        <v>8.2979000000000003</v>
      </c>
      <c r="AA18" s="79" t="s">
        <v>95</v>
      </c>
    </row>
    <row r="19" spans="1:27" s="3" customFormat="1" ht="63">
      <c r="A19" s="72"/>
      <c r="B19" s="52"/>
      <c r="C19" s="73"/>
      <c r="D19" s="74"/>
      <c r="E19" s="53"/>
      <c r="F19" s="53"/>
      <c r="G19" s="53"/>
      <c r="H19" s="80"/>
      <c r="I19" s="81"/>
      <c r="J19" s="82"/>
      <c r="K19" s="76"/>
      <c r="L19" s="76"/>
      <c r="M19" s="76"/>
      <c r="N19" s="82"/>
      <c r="O19" s="76"/>
      <c r="P19" s="83"/>
      <c r="Q19" s="89"/>
      <c r="R19" s="163"/>
      <c r="S19" s="89"/>
      <c r="T19" s="85"/>
      <c r="U19" s="75"/>
      <c r="V19" s="86"/>
      <c r="W19" s="87" t="s">
        <v>39</v>
      </c>
      <c r="X19" s="266">
        <v>269.12599999999998</v>
      </c>
      <c r="Y19" s="77"/>
      <c r="Z19" s="88"/>
      <c r="AA19" s="79"/>
    </row>
    <row r="20" spans="1:27" s="3" customFormat="1" ht="42">
      <c r="A20" s="72"/>
      <c r="B20" s="52"/>
      <c r="C20" s="73"/>
      <c r="D20" s="74"/>
      <c r="E20" s="53"/>
      <c r="F20" s="53"/>
      <c r="G20" s="53"/>
      <c r="H20" s="80"/>
      <c r="I20" s="81"/>
      <c r="J20" s="82"/>
      <c r="K20" s="76"/>
      <c r="L20" s="76"/>
      <c r="M20" s="76"/>
      <c r="N20" s="82"/>
      <c r="O20" s="76"/>
      <c r="P20" s="83"/>
      <c r="Q20" s="89"/>
      <c r="R20" s="163"/>
      <c r="S20" s="89"/>
      <c r="T20" s="85"/>
      <c r="U20" s="75"/>
      <c r="V20" s="86"/>
      <c r="W20" s="87" t="s">
        <v>44</v>
      </c>
      <c r="X20" s="266">
        <v>269.899</v>
      </c>
      <c r="Y20" s="77"/>
      <c r="Z20" s="88"/>
      <c r="AA20" s="79"/>
    </row>
    <row r="21" spans="1:27" s="3" customFormat="1" ht="42">
      <c r="A21" s="72"/>
      <c r="B21" s="52"/>
      <c r="C21" s="73"/>
      <c r="D21" s="74"/>
      <c r="E21" s="53"/>
      <c r="F21" s="53"/>
      <c r="G21" s="53"/>
      <c r="H21" s="80"/>
      <c r="I21" s="81"/>
      <c r="J21" s="82"/>
      <c r="K21" s="76"/>
      <c r="L21" s="76"/>
      <c r="M21" s="76"/>
      <c r="N21" s="82"/>
      <c r="O21" s="76"/>
      <c r="P21" s="83"/>
      <c r="Q21" s="89"/>
      <c r="R21" s="163"/>
      <c r="S21" s="89"/>
      <c r="T21" s="85"/>
      <c r="U21" s="75"/>
      <c r="V21" s="86"/>
      <c r="W21" s="87" t="s">
        <v>40</v>
      </c>
      <c r="X21" s="266">
        <v>276.87099999999998</v>
      </c>
      <c r="Y21" s="77"/>
      <c r="Z21" s="88"/>
      <c r="AA21" s="79"/>
    </row>
    <row r="22" spans="1:27" s="3" customFormat="1" ht="42">
      <c r="A22" s="72"/>
      <c r="B22" s="52"/>
      <c r="C22" s="73"/>
      <c r="D22" s="74"/>
      <c r="E22" s="53"/>
      <c r="F22" s="53"/>
      <c r="G22" s="53"/>
      <c r="H22" s="80"/>
      <c r="I22" s="81"/>
      <c r="J22" s="82"/>
      <c r="K22" s="76"/>
      <c r="L22" s="76"/>
      <c r="M22" s="76"/>
      <c r="N22" s="82"/>
      <c r="O22" s="76"/>
      <c r="P22" s="83"/>
      <c r="Q22" s="89"/>
      <c r="R22" s="163"/>
      <c r="S22" s="89"/>
      <c r="T22" s="85"/>
      <c r="U22" s="75"/>
      <c r="V22" s="86"/>
      <c r="W22" s="87" t="s">
        <v>41</v>
      </c>
      <c r="X22" s="266">
        <v>276.89999999999998</v>
      </c>
      <c r="Y22" s="77"/>
      <c r="Z22" s="88"/>
      <c r="AA22" s="79"/>
    </row>
    <row r="23" spans="1:27" s="3" customFormat="1" ht="63">
      <c r="A23" s="72"/>
      <c r="B23" s="52"/>
      <c r="C23" s="73"/>
      <c r="D23" s="74"/>
      <c r="E23" s="53"/>
      <c r="F23" s="53"/>
      <c r="G23" s="53"/>
      <c r="H23" s="80"/>
      <c r="I23" s="81"/>
      <c r="J23" s="82"/>
      <c r="K23" s="76"/>
      <c r="L23" s="76"/>
      <c r="M23" s="76"/>
      <c r="N23" s="82"/>
      <c r="O23" s="76"/>
      <c r="P23" s="83"/>
      <c r="Q23" s="89"/>
      <c r="R23" s="163"/>
      <c r="S23" s="89"/>
      <c r="T23" s="85"/>
      <c r="U23" s="75"/>
      <c r="V23" s="86"/>
      <c r="W23" s="87" t="s">
        <v>42</v>
      </c>
      <c r="X23" s="266">
        <v>277.26299999999998</v>
      </c>
      <c r="Y23" s="77"/>
      <c r="Z23" s="88"/>
      <c r="AA23" s="79"/>
    </row>
    <row r="24" spans="1:27" s="106" customFormat="1" ht="30.75" customHeight="1">
      <c r="A24" s="218"/>
      <c r="B24" s="219" t="s">
        <v>84</v>
      </c>
      <c r="C24" s="261">
        <v>9.0442</v>
      </c>
      <c r="D24" s="202"/>
      <c r="E24" s="203"/>
      <c r="F24" s="203"/>
      <c r="G24" s="203"/>
      <c r="H24" s="204"/>
      <c r="I24" s="205"/>
      <c r="J24" s="206"/>
      <c r="K24" s="207"/>
      <c r="L24" s="207"/>
      <c r="M24" s="207"/>
      <c r="N24" s="208"/>
      <c r="O24" s="207"/>
      <c r="P24" s="209"/>
      <c r="Q24" s="210"/>
      <c r="R24" s="211"/>
      <c r="S24" s="210"/>
      <c r="T24" s="206"/>
      <c r="U24" s="212"/>
      <c r="V24" s="213"/>
      <c r="W24" s="214"/>
      <c r="X24" s="269"/>
      <c r="Y24" s="215"/>
      <c r="Z24" s="216"/>
      <c r="AA24" s="217"/>
    </row>
    <row r="25" spans="1:27" s="106" customFormat="1" ht="63">
      <c r="A25" s="90">
        <v>1</v>
      </c>
      <c r="B25" s="200" t="s">
        <v>85</v>
      </c>
      <c r="C25" s="262">
        <v>9.0442</v>
      </c>
      <c r="D25" s="92"/>
      <c r="E25" s="93"/>
      <c r="F25" s="93"/>
      <c r="G25" s="93"/>
      <c r="H25" s="94"/>
      <c r="I25" s="95">
        <v>243831</v>
      </c>
      <c r="J25" s="263">
        <v>9.0442</v>
      </c>
      <c r="K25" s="95">
        <v>24489</v>
      </c>
      <c r="L25" s="76">
        <v>24501</v>
      </c>
      <c r="M25" s="76">
        <v>24525</v>
      </c>
      <c r="N25" s="43" t="s">
        <v>96</v>
      </c>
      <c r="O25" s="96">
        <v>24593</v>
      </c>
      <c r="P25" s="98">
        <v>24743</v>
      </c>
      <c r="Q25" s="99" t="s">
        <v>97</v>
      </c>
      <c r="R25" s="292" t="s">
        <v>105</v>
      </c>
      <c r="S25" s="293">
        <v>67019429889</v>
      </c>
      <c r="T25" s="294">
        <v>7.27</v>
      </c>
      <c r="U25" s="100"/>
      <c r="V25" s="101"/>
      <c r="W25" s="102" t="s">
        <v>98</v>
      </c>
      <c r="X25" s="294">
        <v>7.27</v>
      </c>
      <c r="Y25" s="103"/>
      <c r="Z25" s="104"/>
      <c r="AA25" s="105"/>
    </row>
    <row r="26" spans="1:27" s="106" customFormat="1" ht="42">
      <c r="A26" s="90"/>
      <c r="B26" s="107"/>
      <c r="C26" s="108"/>
      <c r="D26" s="92"/>
      <c r="E26" s="93"/>
      <c r="F26" s="93"/>
      <c r="G26" s="93"/>
      <c r="H26" s="94"/>
      <c r="I26" s="95"/>
      <c r="J26" s="97"/>
      <c r="K26" s="96"/>
      <c r="L26" s="96"/>
      <c r="M26" s="96"/>
      <c r="N26" s="97"/>
      <c r="O26" s="96"/>
      <c r="P26" s="98"/>
      <c r="Q26" s="99"/>
      <c r="R26" s="164"/>
      <c r="S26" s="99"/>
      <c r="T26" s="109"/>
      <c r="U26" s="100"/>
      <c r="V26" s="110"/>
      <c r="W26" s="102" t="s">
        <v>99</v>
      </c>
      <c r="X26" s="294">
        <v>7.8360000000000003</v>
      </c>
      <c r="Y26" s="103"/>
      <c r="Z26" s="104"/>
      <c r="AA26" s="105"/>
    </row>
    <row r="27" spans="1:27" s="106" customFormat="1" ht="42">
      <c r="A27" s="90"/>
      <c r="B27" s="107"/>
      <c r="C27" s="108"/>
      <c r="D27" s="92"/>
      <c r="E27" s="93"/>
      <c r="F27" s="93"/>
      <c r="G27" s="93"/>
      <c r="H27" s="94"/>
      <c r="I27" s="260"/>
      <c r="J27" s="97"/>
      <c r="K27" s="96"/>
      <c r="L27" s="96"/>
      <c r="M27" s="96"/>
      <c r="N27" s="97"/>
      <c r="O27" s="96"/>
      <c r="P27" s="98"/>
      <c r="Q27" s="99"/>
      <c r="R27" s="164"/>
      <c r="S27" s="99"/>
      <c r="T27" s="109"/>
      <c r="U27" s="100"/>
      <c r="V27" s="110"/>
      <c r="W27" s="102" t="s">
        <v>100</v>
      </c>
      <c r="X27" s="294">
        <v>8.35</v>
      </c>
      <c r="Y27" s="103"/>
      <c r="Z27" s="104"/>
      <c r="AA27" s="105"/>
    </row>
    <row r="28" spans="1:27" s="106" customFormat="1">
      <c r="A28" s="90"/>
      <c r="B28" s="107"/>
      <c r="C28" s="108"/>
      <c r="D28" s="92"/>
      <c r="E28" s="93"/>
      <c r="F28" s="93"/>
      <c r="G28" s="93"/>
      <c r="H28" s="94"/>
      <c r="I28" s="95"/>
      <c r="J28" s="97"/>
      <c r="K28" s="96"/>
      <c r="L28" s="96"/>
      <c r="M28" s="96"/>
      <c r="N28" s="97"/>
      <c r="O28" s="96"/>
      <c r="P28" s="98"/>
      <c r="Q28" s="99"/>
      <c r="R28" s="164"/>
      <c r="S28" s="99"/>
      <c r="T28" s="109"/>
      <c r="U28" s="100"/>
      <c r="V28" s="110"/>
      <c r="W28" s="102" t="s">
        <v>101</v>
      </c>
      <c r="X28" s="294">
        <v>8.6999999999999993</v>
      </c>
      <c r="Y28" s="103"/>
      <c r="Z28" s="104"/>
      <c r="AA28" s="105"/>
    </row>
    <row r="29" spans="1:27" s="106" customFormat="1" ht="42">
      <c r="A29" s="90"/>
      <c r="B29" s="107"/>
      <c r="C29" s="220"/>
      <c r="D29" s="92"/>
      <c r="E29" s="93"/>
      <c r="F29" s="93"/>
      <c r="G29" s="93"/>
      <c r="H29" s="94"/>
      <c r="I29" s="95"/>
      <c r="J29" s="97"/>
      <c r="K29" s="96"/>
      <c r="L29" s="96"/>
      <c r="M29" s="96"/>
      <c r="N29" s="97"/>
      <c r="O29" s="96"/>
      <c r="P29" s="98"/>
      <c r="Q29" s="99"/>
      <c r="R29" s="164"/>
      <c r="S29" s="99"/>
      <c r="T29" s="109"/>
      <c r="U29" s="100"/>
      <c r="V29" s="110"/>
      <c r="W29" s="102" t="s">
        <v>102</v>
      </c>
      <c r="X29" s="294">
        <v>8.7498000000000005</v>
      </c>
      <c r="Y29" s="103"/>
      <c r="Z29" s="104"/>
      <c r="AA29" s="105"/>
    </row>
    <row r="30" spans="1:27" s="106" customFormat="1" ht="42">
      <c r="A30" s="90"/>
      <c r="B30" s="107"/>
      <c r="C30" s="220"/>
      <c r="D30" s="92"/>
      <c r="E30" s="93"/>
      <c r="F30" s="93"/>
      <c r="G30" s="93"/>
      <c r="H30" s="94"/>
      <c r="I30" s="95"/>
      <c r="J30" s="97"/>
      <c r="K30" s="96"/>
      <c r="L30" s="96"/>
      <c r="M30" s="96"/>
      <c r="N30" s="97"/>
      <c r="O30" s="96"/>
      <c r="P30" s="98"/>
      <c r="Q30" s="99"/>
      <c r="R30" s="164"/>
      <c r="S30" s="99"/>
      <c r="T30" s="109"/>
      <c r="U30" s="100"/>
      <c r="V30" s="110"/>
      <c r="W30" s="102" t="s">
        <v>103</v>
      </c>
      <c r="X30" s="294">
        <v>8.8640000000000008</v>
      </c>
      <c r="Y30" s="103"/>
      <c r="Z30" s="104"/>
      <c r="AA30" s="105"/>
    </row>
    <row r="31" spans="1:27" s="106" customFormat="1">
      <c r="A31" s="90"/>
      <c r="B31" s="91"/>
      <c r="C31" s="220"/>
      <c r="D31" s="92"/>
      <c r="E31" s="93"/>
      <c r="F31" s="93"/>
      <c r="G31" s="93"/>
      <c r="H31" s="94"/>
      <c r="I31" s="95"/>
      <c r="J31" s="97"/>
      <c r="K31" s="96"/>
      <c r="L31" s="96"/>
      <c r="M31" s="96"/>
      <c r="N31" s="97"/>
      <c r="O31" s="96"/>
      <c r="P31" s="98"/>
      <c r="Q31" s="99"/>
      <c r="R31" s="164"/>
      <c r="S31" s="99"/>
      <c r="T31" s="109"/>
      <c r="U31" s="100"/>
      <c r="V31" s="110"/>
      <c r="W31" s="102"/>
      <c r="X31" s="270"/>
      <c r="Y31" s="103"/>
      <c r="Z31" s="104"/>
      <c r="AA31" s="105"/>
    </row>
    <row r="32" spans="1:27" s="106" customFormat="1">
      <c r="A32" s="90"/>
      <c r="B32" s="91"/>
      <c r="C32" s="220"/>
      <c r="D32" s="92"/>
      <c r="E32" s="93"/>
      <c r="F32" s="93"/>
      <c r="G32" s="93"/>
      <c r="H32" s="94"/>
      <c r="I32" s="95"/>
      <c r="J32" s="97"/>
      <c r="K32" s="96"/>
      <c r="L32" s="96"/>
      <c r="M32" s="96"/>
      <c r="N32" s="97"/>
      <c r="O32" s="96"/>
      <c r="P32" s="98"/>
      <c r="Q32" s="99"/>
      <c r="R32" s="164"/>
      <c r="S32" s="99"/>
      <c r="T32" s="109"/>
      <c r="U32" s="100"/>
      <c r="V32" s="110"/>
      <c r="W32" s="102"/>
      <c r="X32" s="270"/>
      <c r="Y32" s="103"/>
      <c r="Z32" s="104"/>
      <c r="AA32" s="105"/>
    </row>
    <row r="33" spans="1:27" s="106" customFormat="1">
      <c r="A33" s="90"/>
      <c r="B33" s="107"/>
      <c r="C33" s="220"/>
      <c r="D33" s="92"/>
      <c r="E33" s="93"/>
      <c r="F33" s="93"/>
      <c r="G33" s="93"/>
      <c r="H33" s="94"/>
      <c r="I33" s="95"/>
      <c r="J33" s="97"/>
      <c r="K33" s="96"/>
      <c r="L33" s="96"/>
      <c r="M33" s="96"/>
      <c r="N33" s="97"/>
      <c r="O33" s="96"/>
      <c r="P33" s="98"/>
      <c r="Q33" s="99"/>
      <c r="R33" s="164"/>
      <c r="S33" s="99"/>
      <c r="T33" s="109"/>
      <c r="U33" s="100"/>
      <c r="V33" s="110"/>
      <c r="W33" s="102"/>
      <c r="X33" s="270"/>
      <c r="Y33" s="103"/>
      <c r="Z33" s="104"/>
      <c r="AA33" s="105"/>
    </row>
    <row r="34" spans="1:27" s="106" customFormat="1">
      <c r="A34" s="90"/>
      <c r="B34" s="107"/>
      <c r="C34" s="220"/>
      <c r="D34" s="92"/>
      <c r="E34" s="93"/>
      <c r="F34" s="93"/>
      <c r="G34" s="93"/>
      <c r="H34" s="94"/>
      <c r="I34" s="95"/>
      <c r="J34" s="97"/>
      <c r="K34" s="96"/>
      <c r="L34" s="96"/>
      <c r="M34" s="96"/>
      <c r="N34" s="97"/>
      <c r="O34" s="96"/>
      <c r="P34" s="98"/>
      <c r="Q34" s="99"/>
      <c r="R34" s="164"/>
      <c r="S34" s="99"/>
      <c r="T34" s="109"/>
      <c r="U34" s="100"/>
      <c r="V34" s="110"/>
      <c r="W34" s="102"/>
      <c r="X34" s="270"/>
      <c r="Y34" s="103"/>
      <c r="Z34" s="104"/>
      <c r="AA34" s="105"/>
    </row>
    <row r="35" spans="1:27" s="106" customFormat="1">
      <c r="A35" s="90"/>
      <c r="B35" s="107"/>
      <c r="C35" s="220"/>
      <c r="D35" s="92"/>
      <c r="E35" s="93"/>
      <c r="F35" s="93"/>
      <c r="G35" s="93"/>
      <c r="H35" s="94"/>
      <c r="I35" s="95"/>
      <c r="J35" s="97"/>
      <c r="K35" s="96"/>
      <c r="L35" s="96"/>
      <c r="M35" s="96"/>
      <c r="N35" s="97"/>
      <c r="O35" s="96"/>
      <c r="P35" s="98"/>
      <c r="Q35" s="99"/>
      <c r="R35" s="164"/>
      <c r="S35" s="99"/>
      <c r="T35" s="109"/>
      <c r="U35" s="100"/>
      <c r="V35" s="110"/>
      <c r="W35" s="102"/>
      <c r="X35" s="270"/>
      <c r="Y35" s="103"/>
      <c r="Z35" s="104"/>
      <c r="AA35" s="105"/>
    </row>
    <row r="36" spans="1:27" s="106" customFormat="1">
      <c r="A36" s="90"/>
      <c r="B36" s="107"/>
      <c r="C36" s="220"/>
      <c r="D36" s="92"/>
      <c r="E36" s="93"/>
      <c r="F36" s="93"/>
      <c r="G36" s="93"/>
      <c r="H36" s="94"/>
      <c r="I36" s="95"/>
      <c r="J36" s="97"/>
      <c r="K36" s="96"/>
      <c r="L36" s="96"/>
      <c r="M36" s="96"/>
      <c r="N36" s="97"/>
      <c r="O36" s="96"/>
      <c r="P36" s="98"/>
      <c r="Q36" s="99"/>
      <c r="R36" s="164"/>
      <c r="S36" s="99"/>
      <c r="T36" s="109"/>
      <c r="U36" s="100"/>
      <c r="V36" s="110"/>
      <c r="W36" s="102"/>
      <c r="X36" s="270"/>
      <c r="Y36" s="103"/>
      <c r="Z36" s="104"/>
      <c r="AA36" s="105"/>
    </row>
    <row r="37" spans="1:27" s="106" customFormat="1">
      <c r="A37" s="90"/>
      <c r="B37" s="107"/>
      <c r="C37" s="220"/>
      <c r="D37" s="92"/>
      <c r="E37" s="93"/>
      <c r="F37" s="93"/>
      <c r="G37" s="93"/>
      <c r="H37" s="94"/>
      <c r="I37" s="95"/>
      <c r="J37" s="97"/>
      <c r="K37" s="96"/>
      <c r="L37" s="96"/>
      <c r="M37" s="96"/>
      <c r="N37" s="97"/>
      <c r="O37" s="96"/>
      <c r="P37" s="98"/>
      <c r="Q37" s="99"/>
      <c r="R37" s="164"/>
      <c r="S37" s="99"/>
      <c r="T37" s="109"/>
      <c r="U37" s="100"/>
      <c r="V37" s="110"/>
      <c r="W37" s="102"/>
      <c r="X37" s="270"/>
      <c r="Y37" s="103"/>
      <c r="Z37" s="104"/>
      <c r="AA37" s="105"/>
    </row>
    <row r="38" spans="1:27" s="106" customFormat="1">
      <c r="A38" s="90"/>
      <c r="B38" s="107"/>
      <c r="C38" s="220"/>
      <c r="D38" s="92"/>
      <c r="E38" s="93"/>
      <c r="F38" s="93"/>
      <c r="G38" s="93"/>
      <c r="H38" s="94"/>
      <c r="I38" s="95"/>
      <c r="J38" s="97"/>
      <c r="K38" s="96"/>
      <c r="L38" s="96"/>
      <c r="M38" s="96"/>
      <c r="N38" s="97"/>
      <c r="O38" s="96"/>
      <c r="P38" s="98"/>
      <c r="Q38" s="99"/>
      <c r="R38" s="164"/>
      <c r="S38" s="99"/>
      <c r="T38" s="109"/>
      <c r="U38" s="100"/>
      <c r="V38" s="110"/>
      <c r="W38" s="102"/>
      <c r="X38" s="270"/>
      <c r="Y38" s="103"/>
      <c r="Z38" s="104"/>
      <c r="AA38" s="105"/>
    </row>
    <row r="39" spans="1:27" s="106" customFormat="1">
      <c r="A39" s="90"/>
      <c r="B39" s="107"/>
      <c r="C39" s="220"/>
      <c r="D39" s="92"/>
      <c r="E39" s="93"/>
      <c r="F39" s="93"/>
      <c r="G39" s="93"/>
      <c r="H39" s="94"/>
      <c r="I39" s="95"/>
      <c r="J39" s="97"/>
      <c r="K39" s="96"/>
      <c r="L39" s="96"/>
      <c r="M39" s="96"/>
      <c r="N39" s="97"/>
      <c r="O39" s="96"/>
      <c r="P39" s="98"/>
      <c r="Q39" s="99"/>
      <c r="R39" s="164"/>
      <c r="S39" s="99"/>
      <c r="T39" s="109"/>
      <c r="U39" s="100"/>
      <c r="V39" s="110"/>
      <c r="W39" s="102"/>
      <c r="X39" s="270"/>
      <c r="Y39" s="103"/>
      <c r="Z39" s="104"/>
      <c r="AA39" s="105"/>
    </row>
    <row r="40" spans="1:27" s="106" customFormat="1">
      <c r="A40" s="90"/>
      <c r="B40" s="107"/>
      <c r="C40" s="220"/>
      <c r="D40" s="92"/>
      <c r="E40" s="93"/>
      <c r="F40" s="93"/>
      <c r="G40" s="93"/>
      <c r="H40" s="94"/>
      <c r="I40" s="95"/>
      <c r="J40" s="97"/>
      <c r="K40" s="96"/>
      <c r="L40" s="96"/>
      <c r="M40" s="96"/>
      <c r="N40" s="97"/>
      <c r="O40" s="96"/>
      <c r="P40" s="98"/>
      <c r="Q40" s="99"/>
      <c r="R40" s="164"/>
      <c r="S40" s="99"/>
      <c r="T40" s="109"/>
      <c r="U40" s="100"/>
      <c r="V40" s="110"/>
      <c r="W40" s="102"/>
      <c r="X40" s="270"/>
      <c r="Y40" s="103"/>
      <c r="Z40" s="104"/>
      <c r="AA40" s="105"/>
    </row>
    <row r="41" spans="1:27" s="106" customFormat="1">
      <c r="A41" s="90"/>
      <c r="B41" s="221"/>
      <c r="C41" s="104"/>
      <c r="D41" s="92"/>
      <c r="E41" s="93"/>
      <c r="F41" s="93"/>
      <c r="G41" s="93"/>
      <c r="H41" s="222"/>
      <c r="I41" s="223"/>
      <c r="J41" s="97"/>
      <c r="K41" s="96"/>
      <c r="L41" s="96"/>
      <c r="M41" s="96"/>
      <c r="N41" s="224"/>
      <c r="O41" s="96"/>
      <c r="P41" s="225"/>
      <c r="Q41" s="226"/>
      <c r="R41" s="227"/>
      <c r="S41" s="228"/>
      <c r="T41" s="229"/>
      <c r="U41" s="224"/>
      <c r="V41" s="103"/>
      <c r="W41" s="226"/>
      <c r="X41" s="271"/>
      <c r="Y41" s="103"/>
      <c r="Z41" s="104"/>
      <c r="AA41" s="230"/>
    </row>
    <row r="42" spans="1:27">
      <c r="A42" s="72"/>
      <c r="B42" s="231"/>
      <c r="C42" s="88"/>
      <c r="D42" s="74"/>
      <c r="E42" s="53"/>
      <c r="F42" s="53"/>
      <c r="G42" s="53"/>
      <c r="H42" s="232"/>
      <c r="I42" s="233"/>
      <c r="J42" s="82"/>
      <c r="K42" s="76"/>
      <c r="L42" s="76"/>
      <c r="M42" s="76"/>
      <c r="N42" s="234"/>
      <c r="O42" s="76"/>
      <c r="P42" s="235"/>
      <c r="Q42" s="236"/>
      <c r="R42" s="237"/>
      <c r="S42" s="238"/>
      <c r="T42" s="239"/>
      <c r="U42" s="234"/>
      <c r="V42" s="240"/>
      <c r="W42" s="236"/>
      <c r="X42" s="272"/>
      <c r="Y42" s="77"/>
      <c r="Z42" s="88"/>
      <c r="AA42" s="241"/>
    </row>
    <row r="43" spans="1:27">
      <c r="A43" s="72"/>
      <c r="B43" s="231"/>
      <c r="C43" s="88"/>
      <c r="D43" s="74"/>
      <c r="E43" s="53"/>
      <c r="F43" s="53"/>
      <c r="G43" s="53"/>
      <c r="H43" s="232"/>
      <c r="I43" s="242"/>
      <c r="J43" s="82"/>
      <c r="K43" s="76"/>
      <c r="L43" s="76"/>
      <c r="M43" s="234"/>
      <c r="N43" s="234"/>
      <c r="O43" s="234"/>
      <c r="P43" s="240"/>
      <c r="Q43" s="236"/>
      <c r="R43" s="237"/>
      <c r="S43" s="238"/>
      <c r="T43" s="243"/>
      <c r="U43" s="244"/>
      <c r="V43" s="245"/>
      <c r="W43" s="246"/>
      <c r="X43" s="272"/>
      <c r="Y43" s="77"/>
      <c r="Z43" s="88"/>
      <c r="AA43" s="79"/>
    </row>
    <row r="44" spans="1:27" ht="21.75" thickBot="1">
      <c r="A44" s="247"/>
      <c r="B44" s="248"/>
      <c r="C44" s="249"/>
      <c r="D44" s="250"/>
      <c r="E44" s="251"/>
      <c r="F44" s="251"/>
      <c r="G44" s="251"/>
      <c r="H44" s="252"/>
      <c r="I44" s="253"/>
      <c r="J44" s="254"/>
      <c r="K44" s="254"/>
      <c r="L44" s="254"/>
      <c r="M44" s="254"/>
      <c r="N44" s="254"/>
      <c r="O44" s="254"/>
      <c r="P44" s="255"/>
      <c r="Q44" s="253"/>
      <c r="R44" s="256"/>
      <c r="S44" s="257"/>
      <c r="T44" s="254"/>
      <c r="U44" s="254"/>
      <c r="V44" s="255"/>
      <c r="W44" s="258"/>
      <c r="X44" s="273"/>
      <c r="Y44" s="259"/>
      <c r="Z44" s="259"/>
      <c r="AA44" s="255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topLeftCell="A7" zoomScale="89" zoomScaleNormal="89" workbookViewId="0">
      <selection activeCell="R7" sqref="R7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6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1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317" t="s">
        <v>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39" ht="66" customHeight="1" thickBot="1">
      <c r="A2" s="318" t="s">
        <v>92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50"/>
    </row>
    <row r="3" spans="1:39" ht="26.25" customHeight="1">
      <c r="A3" s="321" t="s">
        <v>0</v>
      </c>
      <c r="B3" s="324" t="s">
        <v>1</v>
      </c>
      <c r="C3" s="324" t="s">
        <v>15</v>
      </c>
      <c r="D3" s="326" t="s">
        <v>2</v>
      </c>
      <c r="E3" s="329" t="s">
        <v>3</v>
      </c>
      <c r="F3" s="329" t="s">
        <v>4</v>
      </c>
      <c r="G3" s="329" t="s">
        <v>5</v>
      </c>
      <c r="H3" s="332" t="s">
        <v>6</v>
      </c>
      <c r="I3" s="338" t="s">
        <v>7</v>
      </c>
      <c r="J3" s="338"/>
      <c r="K3" s="338"/>
      <c r="L3" s="338"/>
      <c r="M3" s="338"/>
      <c r="N3" s="338"/>
      <c r="O3" s="338"/>
      <c r="P3" s="339"/>
      <c r="Q3" s="338" t="s">
        <v>8</v>
      </c>
      <c r="R3" s="338"/>
      <c r="S3" s="338"/>
      <c r="T3" s="338"/>
      <c r="U3" s="338"/>
      <c r="V3" s="339"/>
      <c r="W3" s="344" t="s">
        <v>10</v>
      </c>
      <c r="X3" s="345"/>
      <c r="Y3" s="345"/>
      <c r="Z3" s="345"/>
      <c r="AA3" s="346"/>
    </row>
    <row r="4" spans="1:39" s="3" customFormat="1" ht="24" customHeight="1">
      <c r="A4" s="322"/>
      <c r="B4" s="325"/>
      <c r="C4" s="325"/>
      <c r="D4" s="327"/>
      <c r="E4" s="330"/>
      <c r="F4" s="330"/>
      <c r="G4" s="330"/>
      <c r="H4" s="333"/>
      <c r="I4" s="347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75</v>
      </c>
      <c r="O4" s="313" t="s">
        <v>86</v>
      </c>
      <c r="P4" s="309" t="s">
        <v>14</v>
      </c>
      <c r="Q4" s="347" t="s">
        <v>24</v>
      </c>
      <c r="R4" s="315" t="s">
        <v>87</v>
      </c>
      <c r="S4" s="313" t="s">
        <v>83</v>
      </c>
      <c r="T4" s="313" t="s">
        <v>21</v>
      </c>
      <c r="U4" s="313" t="s">
        <v>88</v>
      </c>
      <c r="V4" s="309" t="s">
        <v>19</v>
      </c>
      <c r="W4" s="347" t="s">
        <v>20</v>
      </c>
      <c r="X4" s="307" t="s">
        <v>9</v>
      </c>
      <c r="Y4" s="308"/>
      <c r="Z4" s="335" t="s">
        <v>33</v>
      </c>
      <c r="AA4" s="336"/>
    </row>
    <row r="5" spans="1:39" s="3" customFormat="1" ht="187.5" customHeight="1" thickBot="1">
      <c r="A5" s="323"/>
      <c r="B5" s="314"/>
      <c r="C5" s="314"/>
      <c r="D5" s="328"/>
      <c r="E5" s="331"/>
      <c r="F5" s="331"/>
      <c r="G5" s="331"/>
      <c r="H5" s="334"/>
      <c r="I5" s="351"/>
      <c r="J5" s="314"/>
      <c r="K5" s="314"/>
      <c r="L5" s="314"/>
      <c r="M5" s="314"/>
      <c r="N5" s="314"/>
      <c r="O5" s="314"/>
      <c r="P5" s="310"/>
      <c r="Q5" s="348"/>
      <c r="R5" s="316"/>
      <c r="S5" s="314"/>
      <c r="T5" s="314"/>
      <c r="U5" s="314"/>
      <c r="V5" s="310"/>
      <c r="W5" s="348"/>
      <c r="X5" s="40" t="s">
        <v>22</v>
      </c>
      <c r="Y5" s="40" t="s">
        <v>25</v>
      </c>
      <c r="Z5" s="42" t="s">
        <v>67</v>
      </c>
      <c r="AA5" s="175" t="s">
        <v>73</v>
      </c>
    </row>
    <row r="6" spans="1:39" s="70" customFormat="1" ht="66" customHeight="1">
      <c r="A6" s="167"/>
      <c r="B6" s="7"/>
      <c r="C6" s="168"/>
      <c r="D6" s="169"/>
      <c r="E6" s="170"/>
      <c r="F6" s="170"/>
      <c r="G6" s="170"/>
      <c r="H6" s="170"/>
      <c r="I6" s="171"/>
      <c r="J6" s="171"/>
      <c r="K6" s="171"/>
      <c r="L6" s="171"/>
      <c r="M6" s="172"/>
      <c r="N6" s="171"/>
      <c r="O6" s="171"/>
      <c r="P6" s="171"/>
      <c r="Q6" s="171"/>
      <c r="R6" s="171"/>
      <c r="S6" s="171"/>
      <c r="T6" s="171"/>
      <c r="U6" s="171"/>
      <c r="V6" s="171"/>
      <c r="W6" s="173"/>
      <c r="X6" s="171"/>
      <c r="Y6" s="171"/>
      <c r="Z6" s="171"/>
      <c r="AA6" s="174"/>
      <c r="AB6" s="127"/>
      <c r="AC6" s="1"/>
      <c r="AD6" s="1"/>
      <c r="AE6" s="1"/>
      <c r="AF6" s="1"/>
      <c r="AG6" s="1"/>
      <c r="AH6" s="1"/>
      <c r="AI6" s="1"/>
      <c r="AJ6" s="1"/>
      <c r="AK6" s="1"/>
      <c r="AL6" s="123"/>
      <c r="AM6" s="123"/>
    </row>
    <row r="7" spans="1:39" s="70" customFormat="1" ht="66" customHeight="1">
      <c r="A7" s="49"/>
      <c r="B7" s="18"/>
      <c r="C7" s="113"/>
      <c r="D7" s="68"/>
      <c r="E7" s="69"/>
      <c r="F7" s="69"/>
      <c r="G7" s="69"/>
      <c r="H7" s="69"/>
      <c r="M7" s="71"/>
      <c r="W7" s="111"/>
      <c r="AA7" s="124"/>
      <c r="AB7" s="127"/>
      <c r="AC7" s="1"/>
      <c r="AD7" s="1"/>
      <c r="AE7" s="1"/>
      <c r="AF7" s="1"/>
      <c r="AG7" s="1"/>
      <c r="AH7" s="1"/>
      <c r="AI7" s="1"/>
      <c r="AJ7" s="1"/>
      <c r="AK7" s="1"/>
      <c r="AL7" s="123"/>
      <c r="AM7" s="123"/>
    </row>
    <row r="8" spans="1:39" s="70" customFormat="1" ht="66" customHeight="1">
      <c r="A8" s="49"/>
      <c r="B8" s="18"/>
      <c r="C8" s="113"/>
      <c r="D8" s="68"/>
      <c r="E8" s="69"/>
      <c r="F8" s="69"/>
      <c r="G8" s="69"/>
      <c r="H8" s="69"/>
      <c r="M8" s="71"/>
      <c r="W8" s="111"/>
      <c r="AA8" s="124"/>
      <c r="AB8" s="127"/>
      <c r="AC8" s="1"/>
      <c r="AD8" s="1"/>
      <c r="AE8" s="1"/>
      <c r="AF8" s="1"/>
      <c r="AG8" s="1"/>
      <c r="AH8" s="1"/>
      <c r="AI8" s="1"/>
      <c r="AJ8" s="1"/>
      <c r="AK8" s="1"/>
      <c r="AL8" s="123"/>
      <c r="AM8" s="123"/>
    </row>
    <row r="9" spans="1:39" s="24" customFormat="1" ht="68.25" customHeight="1">
      <c r="A9" s="49"/>
      <c r="B9" s="112"/>
      <c r="C9" s="113"/>
      <c r="D9" s="20"/>
      <c r="E9" s="21"/>
      <c r="F9" s="21"/>
      <c r="G9" s="21"/>
      <c r="H9" s="21"/>
      <c r="M9" s="50"/>
      <c r="W9" s="18"/>
      <c r="AA9" s="25"/>
      <c r="AB9" s="128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9"/>
      <c r="B10" s="112"/>
      <c r="C10" s="113"/>
      <c r="D10" s="20"/>
      <c r="E10" s="21"/>
      <c r="F10" s="21"/>
      <c r="G10" s="21"/>
      <c r="H10" s="21"/>
      <c r="M10" s="50"/>
      <c r="W10" s="18"/>
      <c r="AA10" s="25"/>
      <c r="AB10" s="128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9"/>
      <c r="B11" s="112"/>
      <c r="C11" s="114"/>
      <c r="D11" s="20"/>
      <c r="E11" s="21"/>
      <c r="F11" s="21"/>
      <c r="G11" s="21"/>
      <c r="H11" s="21"/>
      <c r="M11" s="50"/>
      <c r="W11" s="18"/>
      <c r="AA11" s="25"/>
      <c r="AB11" s="128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9"/>
      <c r="B12" s="18"/>
      <c r="C12" s="114"/>
      <c r="D12" s="20"/>
      <c r="E12" s="21"/>
      <c r="F12" s="21"/>
      <c r="G12" s="21"/>
      <c r="H12" s="21"/>
      <c r="M12" s="50"/>
      <c r="W12" s="18"/>
      <c r="AA12" s="25"/>
      <c r="AB12" s="128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5" customFormat="1" ht="64.5" customHeight="1">
      <c r="A13" s="129"/>
      <c r="B13" s="130"/>
      <c r="C13" s="131"/>
      <c r="D13" s="132"/>
      <c r="E13" s="133"/>
      <c r="F13" s="133"/>
      <c r="G13" s="133"/>
      <c r="H13" s="133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4"/>
      <c r="V13" s="134"/>
      <c r="W13" s="136"/>
      <c r="X13" s="134"/>
      <c r="Y13" s="134"/>
      <c r="Z13" s="134"/>
      <c r="AA13" s="137"/>
      <c r="AB13" s="128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5"/>
    </row>
    <row r="14" spans="1:39" s="24" customFormat="1" ht="72" customHeight="1" thickBot="1">
      <c r="A14" s="142"/>
      <c r="B14" s="143"/>
      <c r="C14" s="144"/>
      <c r="D14" s="145"/>
      <c r="E14" s="146"/>
      <c r="F14" s="146"/>
      <c r="G14" s="146"/>
      <c r="H14" s="146"/>
      <c r="I14" s="147"/>
      <c r="J14" s="147"/>
      <c r="K14" s="147"/>
      <c r="L14" s="147"/>
      <c r="M14" s="148"/>
      <c r="N14" s="147"/>
      <c r="O14" s="147"/>
      <c r="P14" s="147"/>
      <c r="Q14" s="147"/>
      <c r="R14" s="147"/>
      <c r="S14" s="147"/>
      <c r="T14" s="147"/>
      <c r="U14" s="147"/>
      <c r="V14" s="147"/>
      <c r="W14" s="149"/>
      <c r="X14" s="147"/>
      <c r="Y14" s="147"/>
      <c r="Z14" s="147"/>
      <c r="AA14" s="150"/>
      <c r="AB14" s="128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6"/>
    </row>
    <row r="16" spans="1:39">
      <c r="AL16" s="126"/>
    </row>
    <row r="17" spans="38:38">
      <c r="AL17" s="126"/>
    </row>
    <row r="18" spans="38:38">
      <c r="AL18" s="126"/>
    </row>
    <row r="19" spans="38:38">
      <c r="AL19" s="126"/>
    </row>
    <row r="20" spans="38:38">
      <c r="AL20" s="12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tabSelected="1" topLeftCell="A10" zoomScale="71" zoomScaleNormal="71" workbookViewId="0">
      <selection activeCell="AH11" sqref="AH11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317" t="s">
        <v>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27" ht="93.75" customHeight="1" thickBot="1">
      <c r="A2" s="354" t="s">
        <v>93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6"/>
    </row>
    <row r="3" spans="1:27" ht="26.25" customHeight="1">
      <c r="A3" s="321" t="s">
        <v>0</v>
      </c>
      <c r="B3" s="324" t="s">
        <v>1</v>
      </c>
      <c r="C3" s="324" t="s">
        <v>15</v>
      </c>
      <c r="D3" s="326" t="s">
        <v>2</v>
      </c>
      <c r="E3" s="329" t="s">
        <v>3</v>
      </c>
      <c r="F3" s="329" t="s">
        <v>4</v>
      </c>
      <c r="G3" s="329" t="s">
        <v>5</v>
      </c>
      <c r="H3" s="332" t="s">
        <v>6</v>
      </c>
      <c r="I3" s="337" t="s">
        <v>7</v>
      </c>
      <c r="J3" s="338"/>
      <c r="K3" s="338"/>
      <c r="L3" s="338"/>
      <c r="M3" s="338"/>
      <c r="N3" s="338"/>
      <c r="O3" s="338"/>
      <c r="P3" s="339"/>
      <c r="Q3" s="341" t="s">
        <v>8</v>
      </c>
      <c r="R3" s="341"/>
      <c r="S3" s="341"/>
      <c r="T3" s="342"/>
      <c r="U3" s="342"/>
      <c r="V3" s="357"/>
      <c r="W3" s="344" t="s">
        <v>10</v>
      </c>
      <c r="X3" s="345"/>
      <c r="Y3" s="345"/>
      <c r="Z3" s="345"/>
      <c r="AA3" s="346"/>
    </row>
    <row r="4" spans="1:27" s="3" customFormat="1" ht="24" customHeight="1">
      <c r="A4" s="322"/>
      <c r="B4" s="325"/>
      <c r="C4" s="325"/>
      <c r="D4" s="327"/>
      <c r="E4" s="330"/>
      <c r="F4" s="330"/>
      <c r="G4" s="330"/>
      <c r="H4" s="333"/>
      <c r="I4" s="311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75</v>
      </c>
      <c r="O4" s="313" t="s">
        <v>86</v>
      </c>
      <c r="P4" s="309" t="s">
        <v>14</v>
      </c>
      <c r="Q4" s="347" t="s">
        <v>23</v>
      </c>
      <c r="R4" s="315" t="s">
        <v>87</v>
      </c>
      <c r="S4" s="313" t="s">
        <v>83</v>
      </c>
      <c r="T4" s="313" t="s">
        <v>18</v>
      </c>
      <c r="U4" s="313" t="s">
        <v>88</v>
      </c>
      <c r="V4" s="352" t="s">
        <v>19</v>
      </c>
      <c r="W4" s="311" t="s">
        <v>20</v>
      </c>
      <c r="X4" s="307" t="s">
        <v>9</v>
      </c>
      <c r="Y4" s="308"/>
      <c r="Z4" s="335" t="s">
        <v>33</v>
      </c>
      <c r="AA4" s="336"/>
    </row>
    <row r="5" spans="1:27" s="3" customFormat="1" ht="210.75" thickBot="1">
      <c r="A5" s="323"/>
      <c r="B5" s="314"/>
      <c r="C5" s="314"/>
      <c r="D5" s="328"/>
      <c r="E5" s="331"/>
      <c r="F5" s="331"/>
      <c r="G5" s="331"/>
      <c r="H5" s="334"/>
      <c r="I5" s="323"/>
      <c r="J5" s="314"/>
      <c r="K5" s="314"/>
      <c r="L5" s="314"/>
      <c r="M5" s="314"/>
      <c r="N5" s="314"/>
      <c r="O5" s="314"/>
      <c r="P5" s="310"/>
      <c r="Q5" s="348"/>
      <c r="R5" s="316"/>
      <c r="S5" s="314"/>
      <c r="T5" s="314"/>
      <c r="U5" s="314"/>
      <c r="V5" s="353"/>
      <c r="W5" s="312"/>
      <c r="X5" s="40" t="s">
        <v>22</v>
      </c>
      <c r="Y5" s="40" t="s">
        <v>25</v>
      </c>
      <c r="Z5" s="42" t="s">
        <v>34</v>
      </c>
      <c r="AA5" s="41" t="s">
        <v>74</v>
      </c>
    </row>
    <row r="6" spans="1:27" s="3" customFormat="1" ht="39.950000000000003" customHeight="1">
      <c r="A6" s="152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53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53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53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53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53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53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53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53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53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53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53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53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4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62"/>
      <c r="S19" s="162"/>
      <c r="T19" s="35"/>
      <c r="U19" s="35"/>
      <c r="V19" s="36"/>
      <c r="W19" s="138"/>
      <c r="X19" s="139"/>
      <c r="Y19" s="140"/>
      <c r="Z19" s="140"/>
      <c r="AA19" s="14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2024-04-29T03:44:33Z</cp:lastPrinted>
  <dcterms:created xsi:type="dcterms:W3CDTF">2018-10-03T07:36:52Z</dcterms:created>
  <dcterms:modified xsi:type="dcterms:W3CDTF">2024-08-23T09:12:51Z</dcterms:modified>
</cp:coreProperties>
</file>