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51175E2C-5C5C-461D-9D83-45C554C90A09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N8" i="10" l="1"/>
  <c r="N6" i="10"/>
  <c r="I6" i="1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Z8" i="10" s="1"/>
  <c r="D6" i="11"/>
</calcChain>
</file>

<file path=xl/sharedStrings.xml><?xml version="1.0" encoding="utf-8"?>
<sst xmlns="http://schemas.openxmlformats.org/spreadsheetml/2006/main" count="129" uniqueCount="79">
  <si>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</si>
  <si>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</si>
  <si>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</si>
  <si>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</si>
  <si>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</si>
  <si>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</si>
  <si>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</si>
  <si>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</si>
  <si>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</si>
  <si>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</si>
  <si>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</si>
  <si>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</si>
  <si>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</si>
  <si>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</si>
  <si>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</si>
  <si>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</si>
  <si>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</si>
  <si>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</si>
  <si>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</si>
  <si>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</si>
  <si>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</si>
  <si>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</si>
  <si>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</si>
  <si>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</si>
  <si>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</si>
  <si>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</si>
  <si>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</si>
  <si>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</si>
  <si>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</si>
  <si>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</si>
  <si>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</si>
  <si>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</si>
  <si>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</si>
  <si>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</si>
  <si>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</si>
  <si>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</si>
  <si>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</si>
  <si>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</si>
  <si>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</si>
  <si>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</si>
  <si>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</si>
  <si>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</si>
  <si>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</si>
  <si>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</si>
  <si>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</si>
  <si>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</si>
  <si>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</si>
  <si>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</si>
  <si>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</si>
  <si>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</si>
  <si>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</si>
  <si>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</si>
  <si>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</si>
  <si>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</si>
  <si>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</si>
  <si>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วันที่ 31 ตุลาคม 2567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</si>
  <si>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</si>
  <si>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</si>
  <si>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</si>
  <si>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</si>
  <si>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สค 12/2568เลขที่คุมสัญญา</t>
  </si>
  <si>
    <t>2. บริษัท เลอ สยาม อินเตอร์เน็ทเวิร์ค จำกัด</t>
  </si>
  <si>
    <t>สค 11/2568เลขที่คุมสัญญา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</si>
  <si>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</si>
  <si>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</si>
  <si>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</si>
  <si>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</si>
  <si>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</si>
  <si>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</si>
  <si>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</si>
  <si>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</si>
  <si>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</si>
  <si>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ค่าครุภัณฑ์
  ในรอบเดือนตุลาคม 2567 หน่วยงาน สำนักคอมพิวเตอร์และเทคโนโลยีสารสนเทศ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</si>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</sst>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Normal="100" zoomScaleSheetLayoutView="80" workbookViewId="0">
      <selection activeCell="I9" sqref="I9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1" t="s">
        <v>30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</row>
    <row r="2" spans="1:12" s="119" customFormat="1" ht="33" x14ac:dyDescent="0.75">
      <c r="A2" s="313" t="s">
        <v>69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12" s="119" customFormat="1" ht="33" x14ac:dyDescent="0.75">
      <c r="A3" s="313" t="s">
        <v>48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2" s="119" customFormat="1" ht="33" x14ac:dyDescent="0.75">
      <c r="A4" s="315" t="s">
        <v>55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7" t="s">
        <v>35</v>
      </c>
      <c r="G5" s="318"/>
      <c r="H5" s="319" t="s">
        <v>36</v>
      </c>
      <c r="I5" s="320"/>
      <c r="J5" s="121" t="s">
        <v>41</v>
      </c>
      <c r="K5" s="319" t="s">
        <v>42</v>
      </c>
      <c r="L5" s="320"/>
    </row>
    <row r="6" spans="1:12" s="132" customFormat="1" ht="96" x14ac:dyDescent="0.9">
      <c r="A6" s="123">
        <v>1</v>
      </c>
      <c r="B6" s="124" t="s">
        <v>56</v>
      </c>
      <c r="C6" s="125">
        <v>5339300</v>
      </c>
      <c r="D6" s="126">
        <f>C6</f>
        <v>5339300</v>
      </c>
      <c r="E6" s="127" t="s">
        <v>49</v>
      </c>
      <c r="F6" s="128" t="s">
        <v>57</v>
      </c>
      <c r="G6" s="129">
        <v>5255300</v>
      </c>
      <c r="H6" s="128" t="s">
        <v>59</v>
      </c>
      <c r="I6" s="129">
        <f>G6</f>
        <v>5255300</v>
      </c>
      <c r="J6" s="130" t="s">
        <v>50</v>
      </c>
      <c r="K6" s="127" t="s">
        <v>60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58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70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62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61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29" t="s">
        <v>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</row>
    <row r="2" spans="1:26" ht="66" customHeight="1" thickBot="1" x14ac:dyDescent="0.8">
      <c r="A2" s="330" t="s">
        <v>45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2"/>
    </row>
    <row r="3" spans="1:26" ht="26.25" customHeight="1" x14ac:dyDescent="0.7">
      <c r="A3" s="333" t="s">
        <v>0</v>
      </c>
      <c r="B3" s="335" t="s">
        <v>1</v>
      </c>
      <c r="C3" s="335" t="s">
        <v>16</v>
      </c>
      <c r="D3" s="336" t="s">
        <v>2</v>
      </c>
      <c r="E3" s="338" t="s">
        <v>3</v>
      </c>
      <c r="F3" s="338" t="s">
        <v>4</v>
      </c>
      <c r="G3" s="338" t="s">
        <v>5</v>
      </c>
      <c r="H3" s="340" t="s">
        <v>6</v>
      </c>
      <c r="I3" s="344" t="s">
        <v>8</v>
      </c>
      <c r="J3" s="345"/>
      <c r="K3" s="345"/>
      <c r="L3" s="345"/>
      <c r="M3" s="345"/>
      <c r="N3" s="345"/>
      <c r="O3" s="345"/>
      <c r="P3" s="346"/>
      <c r="Q3" s="347" t="s">
        <v>9</v>
      </c>
      <c r="R3" s="348"/>
      <c r="S3" s="348"/>
      <c r="T3" s="349"/>
      <c r="U3" s="350" t="s">
        <v>11</v>
      </c>
      <c r="V3" s="351"/>
      <c r="W3" s="351"/>
      <c r="X3" s="351"/>
      <c r="Y3" s="352"/>
    </row>
    <row r="4" spans="1:26" s="3" customFormat="1" ht="24" customHeight="1" x14ac:dyDescent="0.2">
      <c r="A4" s="334"/>
      <c r="B4" s="328"/>
      <c r="C4" s="328"/>
      <c r="D4" s="337"/>
      <c r="E4" s="339"/>
      <c r="F4" s="339"/>
      <c r="G4" s="339"/>
      <c r="H4" s="341"/>
      <c r="I4" s="325" t="s">
        <v>17</v>
      </c>
      <c r="J4" s="327" t="s">
        <v>18</v>
      </c>
      <c r="K4" s="327" t="s">
        <v>12</v>
      </c>
      <c r="L4" s="327" t="s">
        <v>13</v>
      </c>
      <c r="M4" s="327" t="s">
        <v>14</v>
      </c>
      <c r="N4" s="327" t="s">
        <v>7</v>
      </c>
      <c r="O4" s="327" t="s">
        <v>19</v>
      </c>
      <c r="P4" s="323" t="s">
        <v>15</v>
      </c>
      <c r="Q4" s="325" t="s">
        <v>28</v>
      </c>
      <c r="R4" s="327" t="s">
        <v>20</v>
      </c>
      <c r="S4" s="327" t="s">
        <v>22</v>
      </c>
      <c r="T4" s="323" t="s">
        <v>21</v>
      </c>
      <c r="U4" s="325" t="s">
        <v>23</v>
      </c>
      <c r="V4" s="321" t="s">
        <v>10</v>
      </c>
      <c r="W4" s="322"/>
      <c r="X4" s="342" t="s">
        <v>37</v>
      </c>
      <c r="Y4" s="343"/>
    </row>
    <row r="5" spans="1:26" s="3" customFormat="1" ht="144" x14ac:dyDescent="0.2">
      <c r="A5" s="334"/>
      <c r="B5" s="328"/>
      <c r="C5" s="328"/>
      <c r="D5" s="337"/>
      <c r="E5" s="339"/>
      <c r="F5" s="339"/>
      <c r="G5" s="339"/>
      <c r="H5" s="341"/>
      <c r="I5" s="334"/>
      <c r="J5" s="328"/>
      <c r="K5" s="328"/>
      <c r="L5" s="328"/>
      <c r="M5" s="328"/>
      <c r="N5" s="328"/>
      <c r="O5" s="328"/>
      <c r="P5" s="324"/>
      <c r="Q5" s="326"/>
      <c r="R5" s="328"/>
      <c r="S5" s="328"/>
      <c r="T5" s="324"/>
      <c r="U5" s="326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C4" zoomScaleNormal="100" workbookViewId="0">
      <selection activeCell="S10" sqref="S10"/>
    </sheetView>
  </sheetViews>
  <sheetFormatPr defaultColWidth="9.125" defaultRowHeight="24" x14ac:dyDescent="0.55000000000000004"/>
  <cols>
    <col min="1" max="1" width="5.75" style="302" customWidth="1"/>
    <col min="2" max="2" width="35.375" style="303" customWidth="1"/>
    <col min="3" max="3" width="14.75" style="302" bestFit="1" customWidth="1"/>
    <col min="4" max="4" width="4.75" style="304" customWidth="1"/>
    <col min="5" max="6" width="4.75" style="305" customWidth="1"/>
    <col min="7" max="8" width="4.75" style="306" customWidth="1"/>
    <col min="9" max="9" width="11.875" style="307" customWidth="1"/>
    <col min="10" max="10" width="16.75" style="307" bestFit="1" customWidth="1"/>
    <col min="11" max="11" width="10.75" style="307" bestFit="1" customWidth="1"/>
    <col min="12" max="12" width="11.625" style="307" customWidth="1"/>
    <col min="13" max="13" width="10.75" style="308" customWidth="1"/>
    <col min="14" max="14" width="13.125" style="307" customWidth="1"/>
    <col min="15" max="15" width="13.25" style="307" customWidth="1"/>
    <col min="16" max="16" width="11.125" style="307" bestFit="1" customWidth="1"/>
    <col min="17" max="19" width="24" style="309" customWidth="1"/>
    <col min="20" max="20" width="15.375" style="307" bestFit="1" customWidth="1"/>
    <col min="21" max="21" width="11.125" style="307" bestFit="1" customWidth="1"/>
    <col min="22" max="22" width="10.875" style="307" bestFit="1" customWidth="1"/>
    <col min="23" max="23" width="26.375" style="310" customWidth="1"/>
    <col min="24" max="24" width="14.5" style="302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62" t="s">
        <v>71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67" ht="66" customHeight="1" thickBot="1" x14ac:dyDescent="0.8">
      <c r="A2" s="379" t="s">
        <v>72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1"/>
    </row>
    <row r="3" spans="1:67" ht="26.25" customHeight="1" x14ac:dyDescent="0.7">
      <c r="A3" s="363" t="s">
        <v>0</v>
      </c>
      <c r="B3" s="365" t="s">
        <v>1</v>
      </c>
      <c r="C3" s="365" t="s">
        <v>16</v>
      </c>
      <c r="D3" s="366" t="s">
        <v>2</v>
      </c>
      <c r="E3" s="369" t="s">
        <v>3</v>
      </c>
      <c r="F3" s="369" t="s">
        <v>4</v>
      </c>
      <c r="G3" s="369" t="s">
        <v>5</v>
      </c>
      <c r="H3" s="372" t="s">
        <v>6</v>
      </c>
      <c r="I3" s="382" t="s">
        <v>8</v>
      </c>
      <c r="J3" s="383"/>
      <c r="K3" s="383"/>
      <c r="L3" s="383"/>
      <c r="M3" s="383"/>
      <c r="N3" s="383"/>
      <c r="O3" s="383"/>
      <c r="P3" s="384"/>
      <c r="Q3" s="385" t="s">
        <v>9</v>
      </c>
      <c r="R3" s="385"/>
      <c r="S3" s="385"/>
      <c r="T3" s="386"/>
      <c r="U3" s="386"/>
      <c r="V3" s="387"/>
      <c r="W3" s="374" t="s">
        <v>11</v>
      </c>
      <c r="X3" s="375"/>
      <c r="Y3" s="375"/>
      <c r="Z3" s="375"/>
      <c r="AA3" s="376"/>
    </row>
    <row r="4" spans="1:67" s="192" customFormat="1" ht="24" customHeight="1" x14ac:dyDescent="0.2">
      <c r="A4" s="364"/>
      <c r="B4" s="360"/>
      <c r="C4" s="360"/>
      <c r="D4" s="367"/>
      <c r="E4" s="370"/>
      <c r="F4" s="370"/>
      <c r="G4" s="370"/>
      <c r="H4" s="373"/>
      <c r="I4" s="388" t="s">
        <v>17</v>
      </c>
      <c r="J4" s="359" t="s">
        <v>18</v>
      </c>
      <c r="K4" s="359" t="s">
        <v>63</v>
      </c>
      <c r="L4" s="359" t="s">
        <v>64</v>
      </c>
      <c r="M4" s="359" t="s">
        <v>65</v>
      </c>
      <c r="N4" s="359" t="s">
        <v>54</v>
      </c>
      <c r="O4" s="359" t="s">
        <v>24</v>
      </c>
      <c r="P4" s="355" t="s">
        <v>66</v>
      </c>
      <c r="Q4" s="357" t="s">
        <v>28</v>
      </c>
      <c r="R4" s="359" t="s">
        <v>73</v>
      </c>
      <c r="S4" s="359" t="s">
        <v>74</v>
      </c>
      <c r="T4" s="359" t="s">
        <v>25</v>
      </c>
      <c r="U4" s="359" t="s">
        <v>67</v>
      </c>
      <c r="V4" s="359" t="s">
        <v>68</v>
      </c>
      <c r="W4" s="357" t="s">
        <v>23</v>
      </c>
      <c r="X4" s="353" t="s">
        <v>10</v>
      </c>
      <c r="Y4" s="354"/>
      <c r="Z4" s="377" t="s">
        <v>37</v>
      </c>
      <c r="AA4" s="378"/>
    </row>
    <row r="5" spans="1:67" s="192" customFormat="1" ht="187.5" customHeight="1" x14ac:dyDescent="0.2">
      <c r="A5" s="364"/>
      <c r="B5" s="360"/>
      <c r="C5" s="360"/>
      <c r="D5" s="368"/>
      <c r="E5" s="371"/>
      <c r="F5" s="371"/>
      <c r="G5" s="370"/>
      <c r="H5" s="373"/>
      <c r="I5" s="364"/>
      <c r="J5" s="360"/>
      <c r="K5" s="360"/>
      <c r="L5" s="360"/>
      <c r="M5" s="360"/>
      <c r="N5" s="360"/>
      <c r="O5" s="360"/>
      <c r="P5" s="356"/>
      <c r="Q5" s="358"/>
      <c r="R5" s="361"/>
      <c r="S5" s="361"/>
      <c r="T5" s="360"/>
      <c r="U5" s="360"/>
      <c r="V5" s="361"/>
      <c r="W5" s="358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205" t="str">
        <f>'รายงาน แบบ สขร.1'!K6</f>
        <v>สค 12/2568เลขที่คุมสัญญา</v>
      </c>
      <c r="O6" s="204"/>
      <c r="P6" s="206"/>
      <c r="Q6" s="207" t="str">
        <f>'รายงาน แบบ สขร.1'!H6</f>
        <v>บริษัท เฟรชเบรนส์ ไอที คอร์โปร์เลส จำกัด</v>
      </c>
      <c r="R6" s="406" t="s">
        <v>75</v>
      </c>
      <c r="S6" s="406" t="s">
        <v>76</v>
      </c>
      <c r="T6" s="208">
        <f>'รายงาน แบบ สขร.1'!I6</f>
        <v>5255300</v>
      </c>
      <c r="U6" s="204"/>
      <c r="V6" s="204"/>
      <c r="W6" s="209" t="str">
        <f>'รายงาน แบบ สขร.1'!F6</f>
        <v>1. บริษัท เฟรชเบรนส์ ไอที คอร์โปร์เลส จำกัด</v>
      </c>
      <c r="X6" s="210">
        <f>T6</f>
        <v>5255300</v>
      </c>
      <c r="Y6" s="211"/>
      <c r="Z6" s="212">
        <f>X6</f>
        <v>5255300</v>
      </c>
      <c r="AA6" s="213"/>
    </row>
    <row r="7" spans="1:67" s="192" customFormat="1" x14ac:dyDescent="0.2">
      <c r="A7" s="197"/>
      <c r="B7" s="124"/>
      <c r="C7" s="126"/>
      <c r="D7" s="214"/>
      <c r="E7" s="200"/>
      <c r="F7" s="200"/>
      <c r="G7" s="200"/>
      <c r="H7" s="201"/>
      <c r="I7" s="197"/>
      <c r="J7" s="215"/>
      <c r="K7" s="216"/>
      <c r="L7" s="216"/>
      <c r="M7" s="204"/>
      <c r="N7" s="216"/>
      <c r="O7" s="204"/>
      <c r="P7" s="206"/>
      <c r="Q7" s="207"/>
      <c r="R7" s="207"/>
      <c r="S7" s="207"/>
      <c r="T7" s="217"/>
      <c r="U7" s="204"/>
      <c r="V7" s="218"/>
      <c r="W7" s="130" t="str">
        <f>'รายงาน แบบ สขร.1'!F7</f>
        <v>2. บริษัท ไวซ์ลี่ เอพีเทค จำกัด</v>
      </c>
      <c r="X7" s="210">
        <f>'รายงาน แบบ สขร.1'!G7</f>
        <v>5281400</v>
      </c>
      <c r="Y7" s="211"/>
      <c r="Z7" s="219"/>
      <c r="AA7" s="206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1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205" t="str">
        <f>'รายงาน แบบ สขร.1'!K8</f>
        <v>สค 11/2568เลขที่คุมสัญญา</v>
      </c>
      <c r="O8" s="204"/>
      <c r="P8" s="206"/>
      <c r="Q8" s="207" t="str">
        <f>'รายงาน แบบ สขร.1'!H8</f>
        <v>บริษัท เน็ต โปรเทคชั่น คอนเซ็ปส์ อินเตอร์เนชั่นแนล จำกัด</v>
      </c>
      <c r="R8" s="406" t="s">
        <v>77</v>
      </c>
      <c r="S8" s="406" t="s">
        <v>78</v>
      </c>
      <c r="T8" s="217">
        <f>'รายงาน แบบ สขร.1'!I8</f>
        <v>2455000</v>
      </c>
      <c r="U8" s="204"/>
      <c r="V8" s="204"/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2">
        <f>T8</f>
        <v>2455000</v>
      </c>
      <c r="Y8" s="211"/>
      <c r="Z8" s="212">
        <f>X8</f>
        <v>2455000</v>
      </c>
      <c r="AA8" s="206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</row>
    <row r="9" spans="1:67" s="192" customFormat="1" ht="48" x14ac:dyDescent="0.2">
      <c r="A9" s="197"/>
      <c r="B9" s="124"/>
      <c r="C9" s="126"/>
      <c r="D9" s="221"/>
      <c r="E9" s="199"/>
      <c r="F9" s="200"/>
      <c r="G9" s="200"/>
      <c r="H9" s="201"/>
      <c r="I9" s="197"/>
      <c r="J9" s="223"/>
      <c r="K9" s="216"/>
      <c r="L9" s="216"/>
      <c r="M9" s="204"/>
      <c r="N9" s="216"/>
      <c r="O9" s="204"/>
      <c r="P9" s="206"/>
      <c r="Q9" s="207"/>
      <c r="R9" s="207"/>
      <c r="S9" s="207"/>
      <c r="T9" s="217"/>
      <c r="U9" s="204"/>
      <c r="V9" s="218"/>
      <c r="W9" s="130" t="str">
        <f>'รายงาน แบบ สขร.1'!F9</f>
        <v>2. บริษัท เลอ สยาม อินเตอร์เน็ทเวิร์ค จำกัด</v>
      </c>
      <c r="X9" s="210">
        <f>'รายงาน แบบ สขร.1'!G9</f>
        <v>2480000</v>
      </c>
      <c r="Y9" s="211"/>
      <c r="Z9" s="219"/>
      <c r="AA9" s="206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</row>
    <row r="10" spans="1:67" s="192" customFormat="1" x14ac:dyDescent="0.2">
      <c r="A10" s="197"/>
      <c r="B10" s="124"/>
      <c r="C10" s="126"/>
      <c r="D10" s="221"/>
      <c r="E10" s="199"/>
      <c r="F10" s="199"/>
      <c r="G10" s="200"/>
      <c r="H10" s="201"/>
      <c r="I10" s="202"/>
      <c r="J10" s="224"/>
      <c r="K10" s="204"/>
      <c r="L10" s="204"/>
      <c r="M10" s="204"/>
      <c r="N10" s="216"/>
      <c r="O10" s="204"/>
      <c r="P10" s="206"/>
      <c r="Q10" s="209"/>
      <c r="R10" s="209"/>
      <c r="S10" s="209"/>
      <c r="T10" s="208"/>
      <c r="U10" s="204"/>
      <c r="V10" s="204"/>
      <c r="W10" s="130"/>
      <c r="X10" s="212"/>
      <c r="Y10" s="225"/>
      <c r="Z10" s="212"/>
      <c r="AA10" s="226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</row>
    <row r="11" spans="1:67" s="192" customFormat="1" x14ac:dyDescent="0.2">
      <c r="A11" s="197"/>
      <c r="B11" s="124"/>
      <c r="C11" s="227"/>
      <c r="D11" s="198"/>
      <c r="E11" s="199"/>
      <c r="F11" s="198"/>
      <c r="G11" s="200"/>
      <c r="H11" s="201"/>
      <c r="I11" s="197"/>
      <c r="J11" s="223"/>
      <c r="K11" s="216"/>
      <c r="L11" s="216"/>
      <c r="M11" s="216"/>
      <c r="N11" s="216"/>
      <c r="O11" s="204"/>
      <c r="P11" s="206"/>
      <c r="Q11" s="207"/>
      <c r="R11" s="207"/>
      <c r="S11" s="207"/>
      <c r="T11" s="216"/>
      <c r="U11" s="204"/>
      <c r="V11" s="228"/>
      <c r="W11" s="130"/>
      <c r="X11" s="210"/>
      <c r="Y11" s="211"/>
      <c r="Z11" s="229"/>
      <c r="AA11" s="23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</row>
    <row r="12" spans="1:67" s="192" customFormat="1" x14ac:dyDescent="0.2">
      <c r="A12" s="197"/>
      <c r="B12" s="124"/>
      <c r="C12" s="126"/>
      <c r="D12" s="231"/>
      <c r="E12" s="232"/>
      <c r="F12" s="231"/>
      <c r="G12" s="233"/>
      <c r="H12" s="234"/>
      <c r="I12" s="235"/>
      <c r="J12" s="203"/>
      <c r="K12" s="235"/>
      <c r="L12" s="235"/>
      <c r="M12" s="204"/>
      <c r="N12" s="216"/>
      <c r="O12" s="204"/>
      <c r="P12" s="206"/>
      <c r="Q12" s="207"/>
      <c r="R12" s="207"/>
      <c r="S12" s="207"/>
      <c r="T12" s="208"/>
      <c r="U12" s="204"/>
      <c r="V12" s="204"/>
      <c r="W12" s="130"/>
      <c r="X12" s="212"/>
      <c r="Y12" s="236"/>
      <c r="Z12" s="212"/>
      <c r="AA12" s="206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</row>
    <row r="13" spans="1:67" s="255" customFormat="1" x14ac:dyDescent="0.2">
      <c r="A13" s="237"/>
      <c r="B13" s="238"/>
      <c r="C13" s="239"/>
      <c r="D13" s="240"/>
      <c r="E13" s="241"/>
      <c r="F13" s="240"/>
      <c r="G13" s="242"/>
      <c r="H13" s="243"/>
      <c r="I13" s="244"/>
      <c r="J13" s="245"/>
      <c r="K13" s="244"/>
      <c r="L13" s="244"/>
      <c r="M13" s="246"/>
      <c r="N13" s="247"/>
      <c r="O13" s="246"/>
      <c r="P13" s="248"/>
      <c r="Q13" s="249"/>
      <c r="R13" s="249"/>
      <c r="S13" s="249"/>
      <c r="T13" s="247"/>
      <c r="U13" s="250"/>
      <c r="V13" s="251"/>
      <c r="W13" s="130"/>
      <c r="X13" s="212"/>
      <c r="Y13" s="252"/>
      <c r="Z13" s="253"/>
      <c r="AA13" s="254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</row>
    <row r="14" spans="1:67" s="255" customFormat="1" x14ac:dyDescent="0.2">
      <c r="A14" s="237"/>
      <c r="B14" s="238"/>
      <c r="C14" s="239"/>
      <c r="D14" s="240"/>
      <c r="E14" s="241"/>
      <c r="F14" s="240"/>
      <c r="G14" s="242"/>
      <c r="H14" s="243"/>
      <c r="I14" s="256"/>
      <c r="J14" s="245"/>
      <c r="K14" s="244"/>
      <c r="L14" s="244"/>
      <c r="M14" s="246"/>
      <c r="N14" s="247"/>
      <c r="O14" s="246"/>
      <c r="P14" s="248"/>
      <c r="Q14" s="249"/>
      <c r="R14" s="249"/>
      <c r="S14" s="249"/>
      <c r="T14" s="247"/>
      <c r="U14" s="250"/>
      <c r="V14" s="251"/>
      <c r="W14" s="130"/>
      <c r="X14" s="257"/>
      <c r="Y14" s="252"/>
      <c r="Z14" s="253"/>
      <c r="AA14" s="254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</row>
    <row r="15" spans="1:67" s="255" customFormat="1" x14ac:dyDescent="0.2">
      <c r="A15" s="237"/>
      <c r="B15" s="238"/>
      <c r="C15" s="239"/>
      <c r="D15" s="240"/>
      <c r="E15" s="241"/>
      <c r="F15" s="240"/>
      <c r="G15" s="242"/>
      <c r="H15" s="243"/>
      <c r="I15" s="256"/>
      <c r="J15" s="245"/>
      <c r="K15" s="244"/>
      <c r="L15" s="244"/>
      <c r="M15" s="246"/>
      <c r="N15" s="247"/>
      <c r="O15" s="246"/>
      <c r="P15" s="248"/>
      <c r="Q15" s="249"/>
      <c r="R15" s="249"/>
      <c r="S15" s="249"/>
      <c r="T15" s="247"/>
      <c r="U15" s="250"/>
      <c r="V15" s="251"/>
      <c r="W15" s="130"/>
      <c r="X15" s="257"/>
      <c r="Y15" s="252"/>
      <c r="Z15" s="253"/>
      <c r="AA15" s="254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</row>
    <row r="16" spans="1:67" s="255" customFormat="1" x14ac:dyDescent="0.2">
      <c r="A16" s="237"/>
      <c r="B16" s="238"/>
      <c r="C16" s="239"/>
      <c r="D16" s="240"/>
      <c r="E16" s="241"/>
      <c r="F16" s="240"/>
      <c r="G16" s="242"/>
      <c r="H16" s="243"/>
      <c r="I16" s="256"/>
      <c r="J16" s="245"/>
      <c r="K16" s="244"/>
      <c r="L16" s="244"/>
      <c r="M16" s="246"/>
      <c r="N16" s="247"/>
      <c r="O16" s="246"/>
      <c r="P16" s="248"/>
      <c r="Q16" s="249"/>
      <c r="R16" s="249"/>
      <c r="S16" s="249"/>
      <c r="T16" s="247"/>
      <c r="U16" s="250"/>
      <c r="V16" s="251"/>
      <c r="W16" s="130"/>
      <c r="X16" s="257"/>
      <c r="Y16" s="252"/>
      <c r="Z16" s="253"/>
      <c r="AA16" s="254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</row>
    <row r="17" spans="1:67" s="255" customFormat="1" x14ac:dyDescent="0.2">
      <c r="A17" s="237"/>
      <c r="B17" s="238"/>
      <c r="C17" s="239"/>
      <c r="D17" s="240"/>
      <c r="E17" s="241"/>
      <c r="F17" s="240"/>
      <c r="G17" s="242"/>
      <c r="H17" s="243"/>
      <c r="I17" s="256"/>
      <c r="J17" s="245"/>
      <c r="K17" s="244"/>
      <c r="L17" s="244"/>
      <c r="M17" s="246"/>
      <c r="N17" s="247"/>
      <c r="O17" s="246"/>
      <c r="P17" s="248"/>
      <c r="Q17" s="249"/>
      <c r="R17" s="249"/>
      <c r="S17" s="249"/>
      <c r="T17" s="247"/>
      <c r="U17" s="250"/>
      <c r="V17" s="251"/>
      <c r="W17" s="130"/>
      <c r="X17" s="257"/>
      <c r="Y17" s="252"/>
      <c r="Z17" s="253"/>
      <c r="AA17" s="254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</row>
    <row r="18" spans="1:67" s="255" customFormat="1" x14ac:dyDescent="0.2">
      <c r="A18" s="237"/>
      <c r="B18" s="238"/>
      <c r="C18" s="239"/>
      <c r="D18" s="258"/>
      <c r="E18" s="241"/>
      <c r="F18" s="258"/>
      <c r="G18" s="242"/>
      <c r="H18" s="243"/>
      <c r="I18" s="259"/>
      <c r="J18" s="245"/>
      <c r="K18" s="260"/>
      <c r="L18" s="260"/>
      <c r="M18" s="246"/>
      <c r="N18" s="247"/>
      <c r="O18" s="246"/>
      <c r="P18" s="248"/>
      <c r="Q18" s="249"/>
      <c r="R18" s="249"/>
      <c r="S18" s="249"/>
      <c r="T18" s="247"/>
      <c r="U18" s="250"/>
      <c r="V18" s="261"/>
      <c r="W18" s="130"/>
      <c r="X18" s="262"/>
      <c r="Y18" s="252"/>
      <c r="Z18" s="263"/>
      <c r="AA18" s="248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</row>
    <row r="19" spans="1:67" s="255" customFormat="1" x14ac:dyDescent="0.2">
      <c r="A19" s="237"/>
      <c r="B19" s="238"/>
      <c r="C19" s="239"/>
      <c r="D19" s="258"/>
      <c r="E19" s="241"/>
      <c r="F19" s="258"/>
      <c r="G19" s="242"/>
      <c r="H19" s="243"/>
      <c r="I19" s="259"/>
      <c r="J19" s="245"/>
      <c r="K19" s="260"/>
      <c r="L19" s="260"/>
      <c r="M19" s="246"/>
      <c r="N19" s="247"/>
      <c r="O19" s="246"/>
      <c r="P19" s="248"/>
      <c r="Q19" s="249"/>
      <c r="R19" s="249"/>
      <c r="S19" s="249"/>
      <c r="T19" s="247"/>
      <c r="U19" s="250"/>
      <c r="V19" s="261"/>
      <c r="W19" s="130"/>
      <c r="X19" s="262"/>
      <c r="Y19" s="252"/>
      <c r="Z19" s="253"/>
      <c r="AA19" s="264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3"/>
      <c r="K20" s="216"/>
      <c r="L20" s="216"/>
      <c r="M20" s="216"/>
      <c r="N20" s="216"/>
      <c r="O20" s="204"/>
      <c r="P20" s="206"/>
      <c r="Q20" s="207"/>
      <c r="R20" s="207"/>
      <c r="S20" s="207"/>
      <c r="T20" s="216"/>
      <c r="U20" s="204"/>
      <c r="V20" s="228"/>
      <c r="W20" s="209"/>
      <c r="X20" s="265"/>
      <c r="Y20" s="211"/>
      <c r="Z20" s="229"/>
      <c r="AA20" s="23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</row>
    <row r="21" spans="1:67" s="192" customFormat="1" ht="39.950000000000003" customHeight="1" x14ac:dyDescent="0.2">
      <c r="A21" s="127"/>
      <c r="B21" s="130"/>
      <c r="C21" s="266"/>
      <c r="D21" s="214"/>
      <c r="E21" s="200"/>
      <c r="F21" s="200"/>
      <c r="G21" s="200"/>
      <c r="H21" s="201"/>
      <c r="I21" s="197"/>
      <c r="J21" s="229"/>
      <c r="K21" s="216"/>
      <c r="L21" s="216"/>
      <c r="M21" s="216"/>
      <c r="N21" s="216"/>
      <c r="O21" s="216"/>
      <c r="P21" s="226"/>
      <c r="Q21" s="267"/>
      <c r="R21" s="267"/>
      <c r="S21" s="267"/>
      <c r="T21" s="216"/>
      <c r="U21" s="216"/>
      <c r="V21" s="268"/>
      <c r="W21" s="209"/>
      <c r="X21" s="216"/>
      <c r="Y21" s="225"/>
      <c r="Z21" s="229"/>
      <c r="AA21" s="269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70"/>
      <c r="K22" s="216"/>
      <c r="L22" s="216"/>
      <c r="M22" s="204"/>
      <c r="N22" s="216"/>
      <c r="O22" s="204"/>
      <c r="P22" s="206"/>
      <c r="Q22" s="209"/>
      <c r="R22" s="209"/>
      <c r="S22" s="209"/>
      <c r="T22" s="271"/>
      <c r="U22" s="204"/>
      <c r="V22" s="204"/>
      <c r="W22" s="207"/>
      <c r="X22" s="272"/>
      <c r="Y22" s="211"/>
      <c r="Z22" s="273"/>
      <c r="AA22" s="206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</row>
    <row r="23" spans="1:67" s="192" customFormat="1" x14ac:dyDescent="0.2">
      <c r="A23" s="127"/>
      <c r="B23" s="130"/>
      <c r="C23" s="142"/>
      <c r="D23" s="214"/>
      <c r="E23" s="200"/>
      <c r="F23" s="200"/>
      <c r="G23" s="200"/>
      <c r="H23" s="201"/>
      <c r="I23" s="197"/>
      <c r="J23" s="274"/>
      <c r="K23" s="216"/>
      <c r="L23" s="216"/>
      <c r="M23" s="204"/>
      <c r="N23" s="216"/>
      <c r="O23" s="204"/>
      <c r="P23" s="206"/>
      <c r="Q23" s="209"/>
      <c r="R23" s="209"/>
      <c r="S23" s="209"/>
      <c r="T23" s="271"/>
      <c r="U23" s="204"/>
      <c r="V23" s="204"/>
      <c r="W23" s="207"/>
      <c r="X23" s="216"/>
      <c r="Y23" s="211"/>
      <c r="Z23" s="273"/>
      <c r="AA23" s="206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</row>
    <row r="24" spans="1:67" s="192" customFormat="1" x14ac:dyDescent="0.2">
      <c r="A24" s="127"/>
      <c r="B24" s="130"/>
      <c r="C24" s="142"/>
      <c r="D24" s="214"/>
      <c r="E24" s="200"/>
      <c r="F24" s="200"/>
      <c r="G24" s="200"/>
      <c r="H24" s="201"/>
      <c r="I24" s="197"/>
      <c r="J24" s="270"/>
      <c r="K24" s="216"/>
      <c r="L24" s="216"/>
      <c r="M24" s="204"/>
      <c r="N24" s="216"/>
      <c r="O24" s="204"/>
      <c r="P24" s="206"/>
      <c r="Q24" s="209"/>
      <c r="R24" s="209"/>
      <c r="S24" s="209"/>
      <c r="T24" s="275"/>
      <c r="U24" s="204"/>
      <c r="V24" s="204"/>
      <c r="W24" s="207"/>
      <c r="X24" s="216"/>
      <c r="Y24" s="211"/>
      <c r="Z24" s="276"/>
      <c r="AA24" s="206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4"/>
      <c r="K25" s="216"/>
      <c r="L25" s="216"/>
      <c r="M25" s="204"/>
      <c r="N25" s="216"/>
      <c r="O25" s="204"/>
      <c r="P25" s="206"/>
      <c r="Q25" s="209"/>
      <c r="R25" s="209"/>
      <c r="S25" s="209"/>
      <c r="T25" s="271"/>
      <c r="U25" s="204"/>
      <c r="V25" s="204"/>
      <c r="W25" s="207"/>
      <c r="X25" s="265"/>
      <c r="Y25" s="211"/>
      <c r="Z25" s="273"/>
      <c r="AA25" s="206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</row>
    <row r="26" spans="1:67" s="192" customFormat="1" x14ac:dyDescent="0.2">
      <c r="A26" s="197"/>
      <c r="B26" s="277"/>
      <c r="C26" s="278"/>
      <c r="D26" s="198"/>
      <c r="E26" s="199"/>
      <c r="F26" s="198"/>
      <c r="G26" s="200"/>
      <c r="H26" s="201"/>
      <c r="I26" s="197"/>
      <c r="J26" s="279"/>
      <c r="K26" s="216"/>
      <c r="L26" s="216"/>
      <c r="M26" s="216"/>
      <c r="N26" s="216"/>
      <c r="O26" s="204"/>
      <c r="P26" s="206"/>
      <c r="Q26" s="207"/>
      <c r="R26" s="207"/>
      <c r="S26" s="207"/>
      <c r="T26" s="280"/>
      <c r="U26" s="204"/>
      <c r="V26" s="228"/>
      <c r="W26" s="209"/>
      <c r="X26" s="272"/>
      <c r="Y26" s="211"/>
      <c r="Z26" s="279"/>
      <c r="AA26" s="23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</row>
    <row r="27" spans="1:67" s="192" customFormat="1" ht="39.950000000000003" customHeight="1" x14ac:dyDescent="0.2">
      <c r="A27" s="197"/>
      <c r="B27" s="124"/>
      <c r="C27" s="281"/>
      <c r="D27" s="214"/>
      <c r="E27" s="200"/>
      <c r="F27" s="200"/>
      <c r="G27" s="200"/>
      <c r="H27" s="201"/>
      <c r="I27" s="197"/>
      <c r="J27" s="229"/>
      <c r="K27" s="216"/>
      <c r="L27" s="216"/>
      <c r="M27" s="216"/>
      <c r="N27" s="216"/>
      <c r="O27" s="216"/>
      <c r="P27" s="226"/>
      <c r="Q27" s="267"/>
      <c r="R27" s="267"/>
      <c r="S27" s="267"/>
      <c r="T27" s="216"/>
      <c r="U27" s="216"/>
      <c r="V27" s="268"/>
      <c r="W27" s="209"/>
      <c r="X27" s="216"/>
      <c r="Y27" s="225"/>
      <c r="Z27" s="225"/>
      <c r="AA27" s="282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</row>
    <row r="28" spans="1:67" s="192" customFormat="1" ht="39.950000000000003" customHeight="1" x14ac:dyDescent="0.2">
      <c r="A28" s="197"/>
      <c r="B28" s="124"/>
      <c r="C28" s="281"/>
      <c r="D28" s="214"/>
      <c r="E28" s="200"/>
      <c r="F28" s="200"/>
      <c r="G28" s="200"/>
      <c r="H28" s="201"/>
      <c r="I28" s="197"/>
      <c r="J28" s="229"/>
      <c r="K28" s="229"/>
      <c r="L28" s="229"/>
      <c r="M28" s="283"/>
      <c r="N28" s="216"/>
      <c r="O28" s="229"/>
      <c r="P28" s="282"/>
      <c r="Q28" s="267"/>
      <c r="R28" s="267"/>
      <c r="S28" s="267"/>
      <c r="T28" s="229"/>
      <c r="U28" s="229"/>
      <c r="V28" s="268"/>
      <c r="W28" s="209"/>
      <c r="X28" s="216"/>
      <c r="Y28" s="225"/>
      <c r="Z28" s="225"/>
      <c r="AA28" s="282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</row>
    <row r="29" spans="1:67" s="192" customFormat="1" ht="39.950000000000003" customHeight="1" x14ac:dyDescent="0.2">
      <c r="A29" s="197"/>
      <c r="B29" s="124"/>
      <c r="C29" s="281"/>
      <c r="D29" s="214"/>
      <c r="E29" s="200"/>
      <c r="F29" s="200"/>
      <c r="G29" s="200"/>
      <c r="H29" s="201"/>
      <c r="I29" s="197"/>
      <c r="J29" s="229"/>
      <c r="K29" s="229"/>
      <c r="L29" s="229"/>
      <c r="M29" s="283"/>
      <c r="N29" s="216"/>
      <c r="O29" s="229"/>
      <c r="P29" s="282"/>
      <c r="Q29" s="267"/>
      <c r="R29" s="267"/>
      <c r="S29" s="267"/>
      <c r="T29" s="229"/>
      <c r="U29" s="229"/>
      <c r="V29" s="268"/>
      <c r="W29" s="209"/>
      <c r="X29" s="216"/>
      <c r="Y29" s="225"/>
      <c r="Z29" s="225"/>
      <c r="AA29" s="282"/>
    </row>
    <row r="30" spans="1:67" s="192" customFormat="1" ht="39.950000000000003" customHeight="1" x14ac:dyDescent="0.2">
      <c r="A30" s="197"/>
      <c r="B30" s="124"/>
      <c r="C30" s="281"/>
      <c r="D30" s="214"/>
      <c r="E30" s="200"/>
      <c r="F30" s="200"/>
      <c r="G30" s="200"/>
      <c r="H30" s="201"/>
      <c r="I30" s="197"/>
      <c r="J30" s="229"/>
      <c r="K30" s="229"/>
      <c r="L30" s="229"/>
      <c r="M30" s="283"/>
      <c r="N30" s="216"/>
      <c r="O30" s="229"/>
      <c r="P30" s="282"/>
      <c r="Q30" s="267"/>
      <c r="R30" s="267"/>
      <c r="S30" s="267"/>
      <c r="T30" s="229"/>
      <c r="U30" s="229"/>
      <c r="V30" s="268"/>
      <c r="W30" s="209"/>
      <c r="X30" s="216"/>
      <c r="Y30" s="225"/>
      <c r="Z30" s="225"/>
      <c r="AA30" s="282"/>
    </row>
    <row r="31" spans="1:67" s="192" customFormat="1" ht="39.950000000000003" customHeight="1" x14ac:dyDescent="0.2">
      <c r="A31" s="197"/>
      <c r="B31" s="164"/>
      <c r="C31" s="284"/>
      <c r="D31" s="214"/>
      <c r="E31" s="200"/>
      <c r="F31" s="200"/>
      <c r="G31" s="200"/>
      <c r="H31" s="201"/>
      <c r="I31" s="285"/>
      <c r="J31" s="229"/>
      <c r="K31" s="229"/>
      <c r="L31" s="229"/>
      <c r="M31" s="283"/>
      <c r="N31" s="216"/>
      <c r="O31" s="229"/>
      <c r="P31" s="282"/>
      <c r="Q31" s="267"/>
      <c r="R31" s="267"/>
      <c r="S31" s="267"/>
      <c r="T31" s="229"/>
      <c r="U31" s="229"/>
      <c r="V31" s="268"/>
      <c r="W31" s="209"/>
      <c r="X31" s="216"/>
      <c r="Y31" s="225"/>
      <c r="Z31" s="225"/>
      <c r="AA31" s="282"/>
    </row>
    <row r="32" spans="1:67" s="192" customFormat="1" ht="39.950000000000003" customHeight="1" x14ac:dyDescent="0.2">
      <c r="A32" s="197"/>
      <c r="B32" s="164"/>
      <c r="C32" s="284"/>
      <c r="D32" s="214"/>
      <c r="E32" s="200"/>
      <c r="F32" s="200"/>
      <c r="G32" s="200"/>
      <c r="H32" s="201"/>
      <c r="I32" s="285"/>
      <c r="J32" s="229"/>
      <c r="K32" s="229"/>
      <c r="L32" s="229"/>
      <c r="M32" s="283"/>
      <c r="N32" s="216"/>
      <c r="O32" s="229"/>
      <c r="P32" s="282"/>
      <c r="Q32" s="267"/>
      <c r="R32" s="267"/>
      <c r="S32" s="267"/>
      <c r="T32" s="229"/>
      <c r="U32" s="229"/>
      <c r="V32" s="268"/>
      <c r="W32" s="209"/>
      <c r="X32" s="216"/>
      <c r="Y32" s="225"/>
      <c r="Z32" s="225"/>
      <c r="AA32" s="282"/>
    </row>
    <row r="33" spans="1:27" x14ac:dyDescent="0.55000000000000004">
      <c r="A33" s="197"/>
      <c r="B33" s="286"/>
      <c r="C33" s="287"/>
      <c r="D33" s="214"/>
      <c r="E33" s="200"/>
      <c r="F33" s="200"/>
      <c r="G33" s="200"/>
      <c r="H33" s="201"/>
      <c r="I33" s="285"/>
      <c r="J33" s="229"/>
      <c r="K33" s="229"/>
      <c r="L33" s="229"/>
      <c r="M33" s="283"/>
      <c r="N33" s="229"/>
      <c r="O33" s="229"/>
      <c r="P33" s="282"/>
      <c r="Q33" s="267"/>
      <c r="R33" s="267"/>
      <c r="S33" s="267"/>
      <c r="T33" s="229"/>
      <c r="U33" s="229"/>
      <c r="V33" s="268"/>
      <c r="W33" s="209"/>
      <c r="X33" s="216"/>
      <c r="Y33" s="225"/>
      <c r="Z33" s="225"/>
      <c r="AA33" s="282"/>
    </row>
    <row r="34" spans="1:27" x14ac:dyDescent="0.55000000000000004">
      <c r="A34" s="197"/>
      <c r="B34" s="286"/>
      <c r="C34" s="287"/>
      <c r="D34" s="214"/>
      <c r="E34" s="200"/>
      <c r="F34" s="200"/>
      <c r="G34" s="200"/>
      <c r="H34" s="201"/>
      <c r="I34" s="285"/>
      <c r="J34" s="229"/>
      <c r="K34" s="229"/>
      <c r="L34" s="229"/>
      <c r="M34" s="283"/>
      <c r="N34" s="229"/>
      <c r="O34" s="229"/>
      <c r="P34" s="282"/>
      <c r="Q34" s="267"/>
      <c r="R34" s="267"/>
      <c r="S34" s="267"/>
      <c r="T34" s="229"/>
      <c r="U34" s="229"/>
      <c r="V34" s="268"/>
      <c r="W34" s="209"/>
      <c r="X34" s="216"/>
      <c r="Y34" s="225"/>
      <c r="Z34" s="225"/>
      <c r="AA34" s="282"/>
    </row>
    <row r="35" spans="1:27" x14ac:dyDescent="0.55000000000000004">
      <c r="A35" s="197"/>
      <c r="B35" s="286"/>
      <c r="C35" s="287"/>
      <c r="D35" s="214"/>
      <c r="E35" s="200"/>
      <c r="F35" s="200"/>
      <c r="G35" s="200"/>
      <c r="H35" s="201"/>
      <c r="I35" s="285"/>
      <c r="J35" s="229"/>
      <c r="K35" s="229"/>
      <c r="L35" s="229"/>
      <c r="M35" s="283"/>
      <c r="N35" s="229"/>
      <c r="O35" s="229"/>
      <c r="P35" s="282"/>
      <c r="Q35" s="267"/>
      <c r="R35" s="267"/>
      <c r="S35" s="267"/>
      <c r="T35" s="229"/>
      <c r="U35" s="229"/>
      <c r="V35" s="268"/>
      <c r="W35" s="209"/>
      <c r="X35" s="216"/>
      <c r="Y35" s="225"/>
      <c r="Z35" s="225"/>
      <c r="AA35" s="282"/>
    </row>
    <row r="36" spans="1:27" ht="24.75" thickBot="1" x14ac:dyDescent="0.6">
      <c r="A36" s="288"/>
      <c r="B36" s="289"/>
      <c r="C36" s="290"/>
      <c r="D36" s="291"/>
      <c r="E36" s="292"/>
      <c r="F36" s="292"/>
      <c r="G36" s="292"/>
      <c r="H36" s="293"/>
      <c r="I36" s="294"/>
      <c r="J36" s="295"/>
      <c r="K36" s="295"/>
      <c r="L36" s="295"/>
      <c r="M36" s="296"/>
      <c r="N36" s="295"/>
      <c r="O36" s="295"/>
      <c r="P36" s="297"/>
      <c r="Q36" s="298"/>
      <c r="R36" s="405"/>
      <c r="S36" s="405"/>
      <c r="T36" s="295"/>
      <c r="U36" s="295"/>
      <c r="V36" s="299"/>
      <c r="W36" s="300"/>
      <c r="X36" s="301"/>
      <c r="Y36" s="296"/>
      <c r="Z36" s="295"/>
      <c r="AA36" s="297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29" t="s">
        <v>46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</row>
    <row r="2" spans="1:25" ht="93.75" customHeight="1" thickBot="1" x14ac:dyDescent="0.6">
      <c r="A2" s="398" t="s">
        <v>47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400"/>
    </row>
    <row r="3" spans="1:25" ht="26.25" customHeight="1" x14ac:dyDescent="0.7">
      <c r="A3" s="333" t="s">
        <v>0</v>
      </c>
      <c r="B3" s="335" t="s">
        <v>1</v>
      </c>
      <c r="C3" s="335" t="s">
        <v>16</v>
      </c>
      <c r="D3" s="336" t="s">
        <v>2</v>
      </c>
      <c r="E3" s="338" t="s">
        <v>3</v>
      </c>
      <c r="F3" s="338" t="s">
        <v>4</v>
      </c>
      <c r="G3" s="338" t="s">
        <v>5</v>
      </c>
      <c r="H3" s="340" t="s">
        <v>6</v>
      </c>
      <c r="I3" s="344" t="s">
        <v>8</v>
      </c>
      <c r="J3" s="345"/>
      <c r="K3" s="345"/>
      <c r="L3" s="345"/>
      <c r="M3" s="345"/>
      <c r="N3" s="345"/>
      <c r="O3" s="345"/>
      <c r="P3" s="346"/>
      <c r="Q3" s="401" t="s">
        <v>9</v>
      </c>
      <c r="R3" s="348"/>
      <c r="S3" s="348"/>
      <c r="T3" s="402"/>
      <c r="U3" s="350" t="s">
        <v>11</v>
      </c>
      <c r="V3" s="351"/>
      <c r="W3" s="351"/>
      <c r="X3" s="351"/>
      <c r="Y3" s="352"/>
    </row>
    <row r="4" spans="1:25" s="3" customFormat="1" ht="24" customHeight="1" x14ac:dyDescent="0.2">
      <c r="A4" s="334"/>
      <c r="B4" s="328"/>
      <c r="C4" s="328"/>
      <c r="D4" s="337"/>
      <c r="E4" s="339"/>
      <c r="F4" s="339"/>
      <c r="G4" s="339"/>
      <c r="H4" s="341"/>
      <c r="I4" s="325" t="s">
        <v>17</v>
      </c>
      <c r="J4" s="327" t="s">
        <v>18</v>
      </c>
      <c r="K4" s="327" t="s">
        <v>12</v>
      </c>
      <c r="L4" s="327" t="s">
        <v>13</v>
      </c>
      <c r="M4" s="327" t="s">
        <v>14</v>
      </c>
      <c r="N4" s="327" t="s">
        <v>7</v>
      </c>
      <c r="O4" s="327" t="s">
        <v>19</v>
      </c>
      <c r="P4" s="323" t="s">
        <v>15</v>
      </c>
      <c r="Q4" s="391" t="s">
        <v>27</v>
      </c>
      <c r="R4" s="327" t="s">
        <v>20</v>
      </c>
      <c r="S4" s="327" t="s">
        <v>22</v>
      </c>
      <c r="T4" s="393" t="s">
        <v>21</v>
      </c>
      <c r="U4" s="325" t="s">
        <v>23</v>
      </c>
      <c r="V4" s="321" t="s">
        <v>10</v>
      </c>
      <c r="W4" s="322"/>
      <c r="X4" s="342" t="s">
        <v>37</v>
      </c>
      <c r="Y4" s="343"/>
    </row>
    <row r="5" spans="1:25" s="3" customFormat="1" ht="192.75" thickBot="1" x14ac:dyDescent="0.25">
      <c r="A5" s="396"/>
      <c r="B5" s="389"/>
      <c r="C5" s="389"/>
      <c r="D5" s="397"/>
      <c r="E5" s="403"/>
      <c r="F5" s="403"/>
      <c r="G5" s="403"/>
      <c r="H5" s="404"/>
      <c r="I5" s="396"/>
      <c r="J5" s="389"/>
      <c r="K5" s="389"/>
      <c r="L5" s="389"/>
      <c r="M5" s="389"/>
      <c r="N5" s="389"/>
      <c r="O5" s="389"/>
      <c r="P5" s="390"/>
      <c r="Q5" s="392"/>
      <c r="R5" s="389"/>
      <c r="S5" s="389"/>
      <c r="T5" s="394"/>
      <c r="U5" s="395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2024-11-01T08:05:40Z</dcterms:modified>
</cp:coreProperties>
</file>