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EW_PC\Desktop\"/>
    </mc:Choice>
  </mc:AlternateContent>
  <bookViews>
    <workbookView xWindow="0" yWindow="0" windowWidth="22470" windowHeight="3570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<sst xmlns="http://schemas.openxmlformats.org/spreadsheetml/2006/main" count="135" uniqueCount="73">
  <si>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</si>
  <si>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</si>
  <si>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</si>
  <si>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</si>
  <si>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</si>
  <si>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</si>
  <si>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</si>
  <si>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</si>
  <si>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</si>
  <si>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</si>
  <si>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</si>
  <si>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</si>
  <si>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</si>
  <si>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</si>
  <si>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</si>
  <si>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</si>
  <si>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</si>
  <si>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</si>
  <si>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</si>
  <si>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</si>
  <si>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</si>
  <si>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</si>
  <si>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</si>
  <si>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</si>
  <si>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</si>
  <si>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</si>
  <si>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</si>
  <si>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</si>
  <si>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</si>
  <si>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</si>
  <si>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</si>
  <si>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</si>
  <si>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</si>
  <si>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</si>
  <si>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</si>
  <si>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</si>
  <si>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</si>
  <si>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</si>
  <si>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</si>
  <si>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</si>
  <si>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</si>
  <si>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</si>
  <si>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</si>
  <si>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</si>
  <si>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</si>
  <si>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</si>
  <si>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</si>
  <si>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</si>
  <si>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</si>
  <si>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</si>
  <si>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วันที่ 31 ตุลาคม 2567</t>
  </si>
  <si>
    <t>สรุปผลการดำเนินการจัดซื้อจัดจ้างเงินงบประมาณ ในรอบเดือน ตุลาคม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</si>
  <si>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</si>
  <si>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</si>
  <si>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</si>
  <si>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</si>
  <si>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</si>
  <si>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</si>
  <si>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</si>
  <si>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ราคาอยู่ในวงเงินงบประมาณและถูกต้องตามประกาศ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</si>
  <si>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</si>
  <si>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</si>
  <si>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</si>
  <si>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</si>
  <si>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</si>
  <si>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</si>
  <si>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สรุปผลการดำเนินการจัดซื้อจัดจ้างเงินงบประมาณ ในรอบเดือน พฤศจิกายน</t>
  </si>
  <si>
    <t>ค่าที่ดินและสิ่งก่อสร้าง
  ในรอบเดือน พฤศจิกายน 2567 หน่วยงาน สำนักพัฒนาเทคโนโลยีเพื่ออุตสาหกรรม</t>
  </si>
  <si>
    <t>วันที่ 30 พฤศจิกายน 2567</t>
  </si>
  <si>
    <t>23/9/67</t>
  </si>
  <si>
    <t>16/10/67</t>
  </si>
  <si>
    <t>ปรับปรุงห้องปฏิบัติการเพื่อการถ่ายทอดองค์ความรู้ทางเทคโนโลยีสมัยใหม่ จำนวน 1 งาน (ครั้งที่ 2)</t>
  </si>
  <si>
    <t>14/11/67-21/11/67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</si>
</sst>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9" formatCode="#,##0.0000"/>
  </numFmts>
  <fonts count="3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9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43" fontId="33" fillId="0" borderId="2" xfId="1" applyNumberFormat="1" applyFont="1" applyBorder="1" applyAlignment="1">
      <alignment horizontal="right" vertical="top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14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14" fontId="1" fillId="0" borderId="0" xfId="0" quotePrefix="1" applyNumberFormat="1" applyFont="1" applyAlignment="1">
      <alignment horizontal="center" vertical="center"/>
    </xf>
    <xf numFmtId="15" fontId="9" fillId="0" borderId="2" xfId="0" quotePrefix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zoomScale="85" zoomScaleNormal="366" zoomScaleSheetLayoutView="85" workbookViewId="0">
      <selection activeCell="A5" sqref="A5"/>
    </sheetView>
  </sheetViews>
  <sheetFormatPr defaultColWidth="8.875" defaultRowHeight="14.25" x14ac:dyDescent="0.2"/>
  <cols>
    <col min="1" max="1" width="7.75" style="49" customWidth="1"/>
    <col min="2" max="2" width="33.25" style="50" customWidth="1"/>
    <col min="3" max="3" width="14.125" style="51" customWidth="1"/>
    <col min="4" max="4" width="11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4.25" style="56" customWidth="1"/>
    <col min="10" max="10" width="17.75" style="57" customWidth="1"/>
    <col min="11" max="11" width="5.875" style="58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86" t="s">
        <v>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6" t="s">
        <v>61</v>
      </c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6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6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</row>
    <row r="2" spans="1:140" s="46" customFormat="1" ht="23.25" x14ac:dyDescent="0.35">
      <c r="A2" s="188" t="s">
        <v>66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8" t="s">
        <v>51</v>
      </c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8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8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</row>
    <row r="3" spans="1:140" s="46" customFormat="1" ht="23.25" x14ac:dyDescent="0.35">
      <c r="A3" s="188" t="s">
        <v>64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 t="str">
        <f>A3</f>
        <v>หน่วยงาน  : สำนักพัฒนาเทคโนโลยีเพื่ออุตสาหกรรม</v>
      </c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</row>
    <row r="4" spans="1:140" s="46" customFormat="1" ht="23.25" x14ac:dyDescent="0.35">
      <c r="A4" s="193" t="s">
        <v>68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3" t="s">
        <v>50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88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8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5" t="s">
        <v>29</v>
      </c>
      <c r="G5" s="196"/>
      <c r="H5" s="197" t="s">
        <v>30</v>
      </c>
      <c r="I5" s="198"/>
      <c r="J5" s="124" t="s">
        <v>34</v>
      </c>
      <c r="K5" s="199" t="s">
        <v>39</v>
      </c>
      <c r="L5" s="20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5" t="s">
        <v>29</v>
      </c>
      <c r="S5" s="196"/>
      <c r="T5" s="197" t="s">
        <v>30</v>
      </c>
      <c r="U5" s="198"/>
      <c r="V5" s="124" t="s">
        <v>34</v>
      </c>
      <c r="W5" s="199" t="s">
        <v>39</v>
      </c>
      <c r="X5" s="200"/>
      <c r="Y5" s="157"/>
      <c r="Z5" s="158"/>
      <c r="AA5" s="158"/>
      <c r="AB5" s="157"/>
      <c r="AC5" s="158"/>
      <c r="AD5" s="190"/>
      <c r="AE5" s="190"/>
      <c r="AF5" s="191"/>
      <c r="AG5" s="191"/>
      <c r="AH5" s="158"/>
      <c r="AI5" s="192"/>
      <c r="AJ5" s="192"/>
      <c r="AK5" s="157"/>
      <c r="AL5" s="158"/>
      <c r="AM5" s="158"/>
      <c r="AN5" s="157"/>
      <c r="AO5" s="158"/>
      <c r="AP5" s="190"/>
      <c r="AQ5" s="190"/>
      <c r="AR5" s="191"/>
      <c r="AS5" s="191"/>
      <c r="AT5" s="158"/>
      <c r="AU5" s="192"/>
      <c r="AV5" s="192"/>
    </row>
    <row r="6" spans="1:140" s="76" customFormat="1" ht="30" customHeight="1" x14ac:dyDescent="0.5">
      <c r="A6" s="183">
        <v>1</v>
      </c>
      <c r="B6" s="183" t="s">
        <v>65</v>
      </c>
      <c r="C6" s="201">
        <v>1013700</v>
      </c>
      <c r="D6" s="172"/>
      <c r="E6" s="183" t="s">
        <v>52</v>
      </c>
      <c r="F6" s="140"/>
      <c r="G6" s="141"/>
      <c r="H6" s="140"/>
      <c r="I6" s="141"/>
      <c r="J6" s="125"/>
      <c r="K6" s="125"/>
      <c r="L6" s="140"/>
      <c r="M6" s="177"/>
      <c r="N6" s="183"/>
      <c r="O6" s="180"/>
      <c r="P6" s="180"/>
      <c r="Q6" s="183"/>
      <c r="R6" s="149"/>
      <c r="S6" s="152"/>
      <c r="T6" s="149"/>
      <c r="U6" s="144"/>
      <c r="V6" s="183" t="s">
        <v>59</v>
      </c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84"/>
      <c r="B7" s="184"/>
      <c r="C7" s="202"/>
      <c r="D7" s="173">
        <v>1013894.04</v>
      </c>
      <c r="E7" s="184"/>
      <c r="F7" s="136"/>
      <c r="G7" s="142"/>
      <c r="H7" s="136"/>
      <c r="I7" s="142"/>
      <c r="J7" s="129"/>
      <c r="K7" s="129"/>
      <c r="L7" s="136"/>
      <c r="M7" s="178"/>
      <c r="N7" s="184"/>
      <c r="O7" s="181"/>
      <c r="P7" s="181"/>
      <c r="Q7" s="184"/>
      <c r="R7" s="150"/>
      <c r="S7" s="153"/>
      <c r="T7" s="150"/>
      <c r="U7" s="175">
        <v>1499000</v>
      </c>
      <c r="V7" s="184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85"/>
      <c r="B8" s="185"/>
      <c r="C8" s="203"/>
      <c r="D8" s="174"/>
      <c r="E8" s="185"/>
      <c r="F8" s="137"/>
      <c r="G8" s="143"/>
      <c r="H8" s="137"/>
      <c r="I8" s="143"/>
      <c r="J8" s="128"/>
      <c r="K8" s="128"/>
      <c r="L8" s="137"/>
      <c r="M8" s="179"/>
      <c r="N8" s="185"/>
      <c r="O8" s="182"/>
      <c r="P8" s="182"/>
      <c r="Q8" s="185"/>
      <c r="R8" s="154"/>
      <c r="S8" s="155"/>
      <c r="T8" s="151"/>
      <c r="U8" s="145"/>
      <c r="V8" s="185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8"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  <mergeCell ref="A1:L1"/>
    <mergeCell ref="A2:L2"/>
    <mergeCell ref="A3:L3"/>
    <mergeCell ref="A4:L4"/>
    <mergeCell ref="F5:G5"/>
    <mergeCell ref="H5:I5"/>
    <mergeCell ref="K5:L5"/>
    <mergeCell ref="Y2:AJ2"/>
    <mergeCell ref="Y3:AJ3"/>
    <mergeCell ref="Y4:AJ4"/>
    <mergeCell ref="AD5:AE5"/>
    <mergeCell ref="AF5:AG5"/>
    <mergeCell ref="AI5:AJ5"/>
    <mergeCell ref="AK1:AV1"/>
    <mergeCell ref="AK2:AV2"/>
    <mergeCell ref="AK3:AV3"/>
    <mergeCell ref="AK4:AV4"/>
    <mergeCell ref="AP5:AQ5"/>
    <mergeCell ref="AR5:AS5"/>
    <mergeCell ref="AU5:AV5"/>
    <mergeCell ref="M1:X1"/>
    <mergeCell ref="M2:X2"/>
    <mergeCell ref="M3:X3"/>
    <mergeCell ref="M4:X4"/>
    <mergeCell ref="R5:S5"/>
    <mergeCell ref="T5:U5"/>
    <mergeCell ref="W5:X5"/>
    <mergeCell ref="Y1:AJ1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77" zoomScaleNormal="77" workbookViewId="0">
      <selection activeCell="L7" sqref="L7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10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14" t="s">
        <v>57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</row>
    <row r="2" spans="1:27" ht="66" customHeight="1" thickBot="1" x14ac:dyDescent="0.5">
      <c r="A2" s="215" t="s">
        <v>67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7"/>
    </row>
    <row r="3" spans="1:27" ht="26.25" customHeight="1" x14ac:dyDescent="0.4">
      <c r="A3" s="218" t="s">
        <v>0</v>
      </c>
      <c r="B3" s="221" t="s">
        <v>1</v>
      </c>
      <c r="C3" s="221" t="s">
        <v>15</v>
      </c>
      <c r="D3" s="223" t="s">
        <v>2</v>
      </c>
      <c r="E3" s="226" t="s">
        <v>3</v>
      </c>
      <c r="F3" s="226" t="s">
        <v>4</v>
      </c>
      <c r="G3" s="226" t="s">
        <v>5</v>
      </c>
      <c r="H3" s="229" t="s">
        <v>6</v>
      </c>
      <c r="I3" s="234" t="s">
        <v>7</v>
      </c>
      <c r="J3" s="235"/>
      <c r="K3" s="235"/>
      <c r="L3" s="235"/>
      <c r="M3" s="235"/>
      <c r="N3" s="235"/>
      <c r="O3" s="235"/>
      <c r="P3" s="236"/>
      <c r="Q3" s="237" t="s">
        <v>8</v>
      </c>
      <c r="R3" s="238"/>
      <c r="S3" s="238"/>
      <c r="T3" s="239"/>
      <c r="U3" s="239"/>
      <c r="V3" s="240"/>
      <c r="W3" s="241" t="s">
        <v>10</v>
      </c>
      <c r="X3" s="242"/>
      <c r="Y3" s="242"/>
      <c r="Z3" s="242"/>
      <c r="AA3" s="243"/>
    </row>
    <row r="4" spans="1:27" s="3" customFormat="1" ht="24" customHeight="1" x14ac:dyDescent="0.2">
      <c r="A4" s="219"/>
      <c r="B4" s="222"/>
      <c r="C4" s="222"/>
      <c r="D4" s="224"/>
      <c r="E4" s="227"/>
      <c r="F4" s="227"/>
      <c r="G4" s="227"/>
      <c r="H4" s="230"/>
      <c r="I4" s="208" t="s">
        <v>16</v>
      </c>
      <c r="J4" s="210" t="s">
        <v>17</v>
      </c>
      <c r="K4" s="210" t="s">
        <v>11</v>
      </c>
      <c r="L4" s="210" t="s">
        <v>12</v>
      </c>
      <c r="M4" s="210" t="s">
        <v>13</v>
      </c>
      <c r="N4" s="210" t="s">
        <v>40</v>
      </c>
      <c r="O4" s="210" t="s">
        <v>43</v>
      </c>
      <c r="P4" s="206" t="s">
        <v>14</v>
      </c>
      <c r="Q4" s="208" t="s">
        <v>23</v>
      </c>
      <c r="R4" s="212" t="s">
        <v>42</v>
      </c>
      <c r="S4" s="210" t="s">
        <v>41</v>
      </c>
      <c r="T4" s="210" t="s">
        <v>18</v>
      </c>
      <c r="U4" s="210" t="s">
        <v>44</v>
      </c>
      <c r="V4" s="206" t="s">
        <v>19</v>
      </c>
      <c r="W4" s="208" t="s">
        <v>20</v>
      </c>
      <c r="X4" s="204" t="s">
        <v>9</v>
      </c>
      <c r="Y4" s="205"/>
      <c r="Z4" s="232" t="s">
        <v>31</v>
      </c>
      <c r="AA4" s="233"/>
    </row>
    <row r="5" spans="1:27" s="3" customFormat="1" ht="148.5" customHeight="1" thickBot="1" x14ac:dyDescent="0.25">
      <c r="A5" s="220"/>
      <c r="B5" s="211"/>
      <c r="C5" s="211"/>
      <c r="D5" s="225"/>
      <c r="E5" s="228"/>
      <c r="F5" s="228"/>
      <c r="G5" s="228"/>
      <c r="H5" s="231"/>
      <c r="I5" s="220"/>
      <c r="J5" s="211"/>
      <c r="K5" s="211"/>
      <c r="L5" s="211"/>
      <c r="M5" s="211"/>
      <c r="N5" s="211"/>
      <c r="O5" s="211"/>
      <c r="P5" s="207"/>
      <c r="Q5" s="209"/>
      <c r="R5" s="213"/>
      <c r="S5" s="211"/>
      <c r="T5" s="211"/>
      <c r="U5" s="211"/>
      <c r="V5" s="207"/>
      <c r="W5" s="209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63" x14ac:dyDescent="0.2">
      <c r="A6" s="107">
        <v>1</v>
      </c>
      <c r="B6" s="169" t="s">
        <v>71</v>
      </c>
      <c r="C6" s="176">
        <v>1013700</v>
      </c>
      <c r="D6" s="108"/>
      <c r="E6" s="109"/>
      <c r="F6" s="109"/>
      <c r="G6" s="109"/>
      <c r="H6" s="168" t="s">
        <v>58</v>
      </c>
      <c r="I6" s="288" t="s">
        <v>69</v>
      </c>
      <c r="J6" s="170">
        <v>1019894.04</v>
      </c>
      <c r="K6" s="289" t="s">
        <v>70</v>
      </c>
      <c r="L6" s="171" t="s">
        <v>72</v>
      </c>
      <c r="M6" s="110"/>
      <c r="N6" s="106"/>
      <c r="O6" s="110"/>
      <c r="P6" s="111"/>
      <c r="Q6" s="112"/>
      <c r="R6" s="113"/>
      <c r="S6" s="114"/>
      <c r="T6" s="115"/>
      <c r="U6" s="114"/>
      <c r="V6" s="116"/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44" t="s">
        <v>57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122"/>
    </row>
    <row r="2" spans="1:27" ht="72.75" customHeight="1" thickBot="1" x14ac:dyDescent="0.5">
      <c r="A2" s="245" t="s">
        <v>62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</row>
    <row r="3" spans="1:27" ht="26.25" x14ac:dyDescent="0.4">
      <c r="A3" s="247" t="s">
        <v>0</v>
      </c>
      <c r="B3" s="250" t="s">
        <v>1</v>
      </c>
      <c r="C3" s="250" t="s">
        <v>56</v>
      </c>
      <c r="D3" s="253" t="s">
        <v>2</v>
      </c>
      <c r="E3" s="255" t="s">
        <v>3</v>
      </c>
      <c r="F3" s="255" t="s">
        <v>4</v>
      </c>
      <c r="G3" s="255" t="s">
        <v>5</v>
      </c>
      <c r="H3" s="257" t="s">
        <v>6</v>
      </c>
      <c r="I3" s="259" t="s">
        <v>7</v>
      </c>
      <c r="J3" s="259"/>
      <c r="K3" s="259"/>
      <c r="L3" s="259"/>
      <c r="M3" s="259"/>
      <c r="N3" s="259"/>
      <c r="O3" s="259"/>
      <c r="P3" s="260"/>
      <c r="Q3" s="259" t="s">
        <v>8</v>
      </c>
      <c r="R3" s="259"/>
      <c r="S3" s="259"/>
      <c r="T3" s="259"/>
      <c r="U3" s="259"/>
      <c r="V3" s="260"/>
      <c r="W3" s="261" t="s">
        <v>10</v>
      </c>
      <c r="X3" s="262"/>
      <c r="Y3" s="262"/>
      <c r="Z3" s="262"/>
      <c r="AA3" s="262"/>
    </row>
    <row r="4" spans="1:27" ht="21" x14ac:dyDescent="0.2">
      <c r="A4" s="248"/>
      <c r="B4" s="251"/>
      <c r="C4" s="251"/>
      <c r="D4" s="254"/>
      <c r="E4" s="256"/>
      <c r="F4" s="256"/>
      <c r="G4" s="256"/>
      <c r="H4" s="258"/>
      <c r="I4" s="263" t="s">
        <v>16</v>
      </c>
      <c r="J4" s="264" t="s">
        <v>17</v>
      </c>
      <c r="K4" s="264" t="s">
        <v>45</v>
      </c>
      <c r="L4" s="264" t="s">
        <v>46</v>
      </c>
      <c r="M4" s="264" t="s">
        <v>47</v>
      </c>
      <c r="N4" s="264" t="s">
        <v>38</v>
      </c>
      <c r="O4" s="264" t="s">
        <v>55</v>
      </c>
      <c r="P4" s="265" t="s">
        <v>54</v>
      </c>
      <c r="Q4" s="263" t="s">
        <v>23</v>
      </c>
      <c r="R4" s="271" t="s">
        <v>42</v>
      </c>
      <c r="S4" s="264" t="s">
        <v>41</v>
      </c>
      <c r="T4" s="264" t="s">
        <v>53</v>
      </c>
      <c r="U4" s="264" t="s">
        <v>48</v>
      </c>
      <c r="V4" s="265" t="s">
        <v>49</v>
      </c>
      <c r="W4" s="263" t="s">
        <v>20</v>
      </c>
      <c r="X4" s="267" t="s">
        <v>9</v>
      </c>
      <c r="Y4" s="268"/>
      <c r="Z4" s="269" t="s">
        <v>31</v>
      </c>
      <c r="AA4" s="270"/>
    </row>
    <row r="5" spans="1:27" ht="218.25" customHeight="1" thickBot="1" x14ac:dyDescent="0.25">
      <c r="A5" s="249"/>
      <c r="B5" s="252"/>
      <c r="C5" s="252"/>
      <c r="D5" s="280"/>
      <c r="E5" s="281"/>
      <c r="F5" s="281"/>
      <c r="G5" s="281"/>
      <c r="H5" s="282"/>
      <c r="I5" s="283"/>
      <c r="J5" s="284"/>
      <c r="K5" s="284"/>
      <c r="L5" s="284"/>
      <c r="M5" s="284"/>
      <c r="N5" s="284"/>
      <c r="O5" s="284"/>
      <c r="P5" s="285"/>
      <c r="Q5" s="286"/>
      <c r="R5" s="287"/>
      <c r="S5" s="284"/>
      <c r="T5" s="284"/>
      <c r="U5" s="284"/>
      <c r="V5" s="285"/>
      <c r="W5" s="266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W4:W5"/>
    <mergeCell ref="X4:Y4"/>
    <mergeCell ref="Z4:AA4"/>
    <mergeCell ref="P4:P5"/>
    <mergeCell ref="Q4:Q5"/>
    <mergeCell ref="R4:R5"/>
    <mergeCell ref="S4:S5"/>
    <mergeCell ref="T4:T5"/>
    <mergeCell ref="U4:U5"/>
    <mergeCell ref="L4:L5"/>
    <mergeCell ref="M4:M5"/>
    <mergeCell ref="N4:N5"/>
    <mergeCell ref="O4:O5"/>
    <mergeCell ref="V4:V5"/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14" t="s">
        <v>57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</row>
    <row r="2" spans="1:35" ht="93.75" customHeight="1" thickBot="1" x14ac:dyDescent="0.4">
      <c r="A2" s="276" t="s">
        <v>63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35" ht="26.25" customHeight="1" x14ac:dyDescent="0.4">
      <c r="A3" s="218" t="s">
        <v>0</v>
      </c>
      <c r="B3" s="221" t="s">
        <v>1</v>
      </c>
      <c r="C3" s="221" t="s">
        <v>15</v>
      </c>
      <c r="D3" s="223" t="s">
        <v>2</v>
      </c>
      <c r="E3" s="226" t="s">
        <v>3</v>
      </c>
      <c r="F3" s="226" t="s">
        <v>4</v>
      </c>
      <c r="G3" s="226" t="s">
        <v>5</v>
      </c>
      <c r="H3" s="229" t="s">
        <v>6</v>
      </c>
      <c r="I3" s="234" t="s">
        <v>7</v>
      </c>
      <c r="J3" s="235"/>
      <c r="K3" s="235"/>
      <c r="L3" s="235"/>
      <c r="M3" s="235"/>
      <c r="N3" s="235"/>
      <c r="O3" s="235"/>
      <c r="P3" s="236"/>
      <c r="Q3" s="238" t="s">
        <v>8</v>
      </c>
      <c r="R3" s="238"/>
      <c r="S3" s="238"/>
      <c r="T3" s="239"/>
      <c r="U3" s="239"/>
      <c r="V3" s="279"/>
      <c r="W3" s="241" t="s">
        <v>10</v>
      </c>
      <c r="X3" s="242"/>
      <c r="Y3" s="242"/>
      <c r="Z3" s="242"/>
      <c r="AA3" s="243"/>
    </row>
    <row r="4" spans="1:35" s="3" customFormat="1" ht="24" customHeight="1" x14ac:dyDescent="0.2">
      <c r="A4" s="219"/>
      <c r="B4" s="222"/>
      <c r="C4" s="222"/>
      <c r="D4" s="224"/>
      <c r="E4" s="227"/>
      <c r="F4" s="227"/>
      <c r="G4" s="227"/>
      <c r="H4" s="230"/>
      <c r="I4" s="208" t="s">
        <v>16</v>
      </c>
      <c r="J4" s="210" t="s">
        <v>17</v>
      </c>
      <c r="K4" s="210" t="s">
        <v>11</v>
      </c>
      <c r="L4" s="210" t="s">
        <v>12</v>
      </c>
      <c r="M4" s="210" t="s">
        <v>13</v>
      </c>
      <c r="N4" s="210" t="s">
        <v>38</v>
      </c>
      <c r="O4" s="210" t="s">
        <v>43</v>
      </c>
      <c r="P4" s="206" t="s">
        <v>14</v>
      </c>
      <c r="Q4" s="272" t="s">
        <v>22</v>
      </c>
      <c r="R4" s="212" t="s">
        <v>42</v>
      </c>
      <c r="S4" s="210" t="s">
        <v>41</v>
      </c>
      <c r="T4" s="210" t="s">
        <v>18</v>
      </c>
      <c r="U4" s="210" t="s">
        <v>44</v>
      </c>
      <c r="V4" s="274" t="s">
        <v>19</v>
      </c>
      <c r="W4" s="208" t="s">
        <v>20</v>
      </c>
      <c r="X4" s="204" t="s">
        <v>9</v>
      </c>
      <c r="Y4" s="205"/>
      <c r="Z4" s="232" t="s">
        <v>31</v>
      </c>
      <c r="AA4" s="233"/>
    </row>
    <row r="5" spans="1:35" s="3" customFormat="1" ht="189" customHeight="1" thickBot="1" x14ac:dyDescent="0.25">
      <c r="A5" s="220"/>
      <c r="B5" s="211"/>
      <c r="C5" s="211"/>
      <c r="D5" s="225"/>
      <c r="E5" s="228"/>
      <c r="F5" s="228"/>
      <c r="G5" s="228"/>
      <c r="H5" s="231"/>
      <c r="I5" s="220"/>
      <c r="J5" s="211"/>
      <c r="K5" s="211"/>
      <c r="L5" s="211"/>
      <c r="M5" s="211"/>
      <c r="N5" s="211"/>
      <c r="O5" s="211"/>
      <c r="P5" s="207"/>
      <c r="Q5" s="273"/>
      <c r="R5" s="213"/>
      <c r="S5" s="211"/>
      <c r="T5" s="211"/>
      <c r="U5" s="211"/>
      <c r="V5" s="275"/>
      <c r="W5" s="209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2024-11-11T06:53:04Z</dcterms:modified>
</cp:coreProperties>
</file>