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656" documentId="8_{6C4DA99E-BB7C-4855-9ADD-EAF3902348B3}" xr6:coauthVersionLast="47" xr6:coauthVersionMax="47" xr10:uidLastSave="{DA46C605-C5FE-468E-9920-4D769F274CC4}"/>
  <bookViews>
    <workbookView xWindow="-120" yWindow="-120" windowWidth="29040" windowHeight="15720"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<sst xmlns="http://schemas.openxmlformats.org/spreadsheetml/2006/main" count="370" uniqueCount="207">
  <si>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</si>
  <si>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</si>
  <si>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</si>
  <si>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</si>
  <si>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</si>
  <si>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</si>
  <si>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</si>
  <si>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</si>
  <si>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</si>
  <si>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</si>
  <si>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</si>
  <si>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</si>
  <si>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</si>
  <si>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</si>
  <si>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</si>
  <si>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</si>
  <si>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</si>
  <si>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</si>
  <si>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</si>
  <si>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</si>
  <si>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</si>
  <si>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</si>
  <si>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</si>
  <si>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</si>
  <si>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</si>
  <si>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</si>
  <si>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</si>
  <si>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</si>
  <si>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</si>
  <si>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</si>
  <si>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</si>
  <si>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</si>
  <si>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</si>
  <si>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</si>
  <si>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</si>
  <si>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</si>
  <si>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</si>
  <si>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</si>
  <si>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</si>
  <si>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</si>
  <si>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</si>
  <si>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</si>
  <si>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</si>
  <si>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</si>
  <si>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</si>
  <si>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</si>
  <si>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</si>
  <si>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</si>
  <si>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</si>
  <si>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</si>
  <si>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</si>
  <si>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</si>
  <si>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</si>
  <si>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</si>
  <si>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</si>
  <si>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</si>
  <si>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</si>
  <si>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</si>
  <si>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</si>
  <si>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</si>
  <si>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</si>
  <si>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</si>
  <si>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</si>
  <si>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</si>
  <si>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</si>
  <si>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</si>
  <si>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</si>
  <si>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</si>
  <si>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</si>
  <si>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</si>
  <si>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</si>
  <si>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</si>
  <si>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</si>
  <si>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</si>
  <si>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</si>
  <si>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</si>
  <si>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</si>
  <si>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</si>
  <si>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</si>
  <si>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</si>
  <si>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</si>
  <si>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</si>
  <si>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</si>
  <si>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</si>
  <si>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</si>
  <si>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</si>
  <si>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</si>
  <si>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</si>
  <si>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</si>
  <si>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</si>
  <si>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</si>
  <si>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</si>
  <si>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</si>
  <si>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</si>
  <si>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</si>
  <si>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</si>
  <si>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</si>
  <si>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</si>
  <si>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</si>
  <si>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</si>
  <si>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</si>
  <si>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</si>
  <si>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</si>
  <si>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</si>
  <si>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</si>
  <si>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</si>
  <si>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</si>
  <si>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</si>
  <si>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</si>
  <si>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</si>
  <si>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</si>
  <si>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</si>
  <si>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</si>
  <si>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</si>
  <si>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</si>
  <si>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</si>
  <si>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</si>
  <si>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</si>
  <si>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</si>
  <si>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</si>
  <si>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</si>
  <si>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</si>
  <si>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</si>
  <si>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</si>
  <si>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</si>
  <si>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</si>
  <si>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</si>
  <si>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</si>
  <si>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</si>
  <si>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</si>
  <si>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</si>
  <si>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</si>
  <si>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</si>
  <si>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</si>
  <si>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</si>
  <si>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</si>
  <si>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</si>
  <si>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</si>
  <si>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</si>
  <si>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</si>
  <si>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</si>
  <si>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</si>
  <si>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</si>
  <si>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</si>
  <si>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</si>
  <si>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</si>
  <si>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</si>
  <si>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</si>
  <si>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</si>
  <si>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</si>
  <si>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</si>
  <si>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</si>
  <si>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</si>
  <si>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</si>
  <si>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</si>
  <si>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</si>
  <si>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</si>
  <si>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</si>
  <si>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</si>
  <si>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</si>
  <si>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</si>
  <si>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</si>
  <si>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</si>
  <si>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</si>
  <si>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</si>
  <si>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</si>
  <si>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</si>
  <si>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</si>
  <si>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</si>
  <si>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</si>
  <si>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</si>
  <si>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</si>
  <si>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</si>
  <si>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</si>
  <si>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</si>
  <si>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</si>
  <si>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</si>
  <si>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</si>
  <si>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</si>
  <si>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</si>
  <si>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</si>
  <si>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</si>
  <si>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</si>
  <si>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</si>
  <si>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</si>
  <si>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</si>
  <si>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</si>
  <si>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</si>
  <si>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</si>
  <si>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</si>
  <si>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</si>
  <si>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</si>
  <si>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</si>
  <si>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</si>
  <si>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</si>
  <si>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</si>
  <si>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</si>
  <si>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</si>
  <si>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</si>
  <si>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12/3/68-17/3/68</t>
  </si>
  <si>
    <t>วันที่ 31 มีนาคม 2568</t>
  </si>
  <si>
    <t>ค่าที่ดินและสิ่งก่อสร้าง
  ในรอบเดือน มีนาคม 2568 หน่วยงาน คณะวิศวกรรมศาสตร์</t>
  </si>
  <si>
    <t>ค่าครุภัณฑ์
  ในรอบเดือน มีนาคม 2568 หน่วยงาน คณะวิศวกรรมศาสตร์</t>
  </si>
  <si>
    <t>19/3/68-26/3/68</t>
  </si>
  <si>
    <t>19/3/68-4/4/68</t>
  </si>
  <si>
    <t>ค่าใช้สอย
(ค่าใช้จ่ายที่ต้องจ่ายเป็นงวด ๆ ใน 1 ปี เริ่มทำงาน 1 ตุลาคม) 
 ในรอบเดือน มีนาคม 2568 หน่วยงาน คณะวิศวกรรมศาสตร์</t>
  </si>
  <si>
    <t>สรุปผลการดำเนินการจัดซื้อจัดจ้างเงินงบประมาณ ในรอบเดือน มีนาคม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</si>
</sst>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0">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0" fontId="27" fillId="3" borderId="1" xfId="0" applyFont="1" applyFill="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3" fontId="19" fillId="0" borderId="14" xfId="1" applyFont="1" applyBorder="1" applyAlignment="1">
      <alignment vertical="center"/>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right" vertical="top"/>
    </xf>
    <xf numFmtId="0" fontId="17" fillId="0" borderId="0" xfId="0" applyFont="1" applyAlignment="1">
      <alignment horizontal="right" vertical="top"/>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3" xfId="0" applyFont="1" applyBorder="1" applyAlignment="1">
      <alignment horizontal="center" vertical="top" wrapText="1"/>
    </xf>
    <xf numFmtId="0" fontId="3" fillId="0" borderId="35"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16"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14" xfId="0" applyFont="1" applyBorder="1" applyAlignment="1">
      <alignment horizontal="center" vertical="top" wrapText="1"/>
    </xf>
    <xf numFmtId="0" fontId="30" fillId="0" borderId="44" xfId="0" applyFont="1" applyBorder="1" applyAlignment="1">
      <alignment horizontal="center" vertical="top"/>
    </xf>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26" xfId="0" applyFont="1" applyBorder="1" applyAlignment="1">
      <alignment horizontal="center"/>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702432" y="8458760"/>
          <a:ext cx="3654799"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39121" y="8458756"/>
          <a:ext cx="3838838"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tabSelected="1" view="pageBreakPreview" zoomScale="85" zoomScaleNormal="366" zoomScaleSheetLayoutView="85" workbookViewId="0">
      <selection activeCell="A4" sqref="A4:L4"/>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69" t="s">
        <v>86</v>
      </c>
      <c r="B1" s="270"/>
      <c r="C1" s="270"/>
      <c r="D1" s="270"/>
      <c r="E1" s="270"/>
      <c r="F1" s="270"/>
      <c r="G1" s="270"/>
      <c r="H1" s="270"/>
      <c r="I1" s="270"/>
      <c r="J1" s="270"/>
      <c r="K1" s="270"/>
      <c r="L1" s="270"/>
      <c r="M1" s="269" t="s">
        <v>87</v>
      </c>
      <c r="N1" s="270"/>
      <c r="O1" s="270"/>
      <c r="P1" s="270"/>
      <c r="Q1" s="270"/>
      <c r="R1" s="270"/>
      <c r="S1" s="270"/>
      <c r="T1" s="270"/>
      <c r="U1" s="270"/>
      <c r="V1" s="270"/>
      <c r="W1" s="270"/>
      <c r="X1" s="270"/>
      <c r="Y1" s="269"/>
      <c r="Z1" s="270"/>
      <c r="AA1" s="270"/>
      <c r="AB1" s="270"/>
      <c r="AC1" s="270"/>
      <c r="AD1" s="270"/>
      <c r="AE1" s="270"/>
      <c r="AF1" s="270"/>
      <c r="AG1" s="270"/>
      <c r="AH1" s="270"/>
      <c r="AI1" s="270"/>
      <c r="AJ1" s="270"/>
      <c r="AK1" s="269"/>
      <c r="AL1" s="270"/>
      <c r="AM1" s="270"/>
      <c r="AN1" s="270"/>
      <c r="AO1" s="270"/>
      <c r="AP1" s="270"/>
      <c r="AQ1" s="270"/>
      <c r="AR1" s="270"/>
      <c r="AS1" s="270"/>
      <c r="AT1" s="270"/>
      <c r="AU1" s="270"/>
      <c r="AV1" s="270"/>
    </row>
    <row r="2" spans="1:48" s="46" customFormat="1" ht="27.75">
      <c r="A2" s="264" t="s">
        <v>206</v>
      </c>
      <c r="B2" s="265"/>
      <c r="C2" s="265"/>
      <c r="D2" s="265"/>
      <c r="E2" s="265"/>
      <c r="F2" s="265"/>
      <c r="G2" s="265"/>
      <c r="H2" s="265"/>
      <c r="I2" s="265"/>
      <c r="J2" s="265"/>
      <c r="K2" s="265"/>
      <c r="L2" s="265"/>
      <c r="M2" s="264" t="s">
        <v>206</v>
      </c>
      <c r="N2" s="265"/>
      <c r="O2" s="265"/>
      <c r="P2" s="265"/>
      <c r="Q2" s="265"/>
      <c r="R2" s="265"/>
      <c r="S2" s="265"/>
      <c r="T2" s="265"/>
      <c r="U2" s="265"/>
      <c r="V2" s="265"/>
      <c r="W2" s="265"/>
      <c r="X2" s="265"/>
      <c r="Y2" s="264"/>
      <c r="Z2" s="265"/>
      <c r="AA2" s="265"/>
      <c r="AB2" s="265"/>
      <c r="AC2" s="265"/>
      <c r="AD2" s="265"/>
      <c r="AE2" s="265"/>
      <c r="AF2" s="265"/>
      <c r="AG2" s="265"/>
      <c r="AH2" s="265"/>
      <c r="AI2" s="265"/>
      <c r="AJ2" s="265"/>
      <c r="AK2" s="264"/>
      <c r="AL2" s="265"/>
      <c r="AM2" s="265"/>
      <c r="AN2" s="265"/>
      <c r="AO2" s="265"/>
      <c r="AP2" s="265"/>
      <c r="AQ2" s="265"/>
      <c r="AR2" s="265"/>
      <c r="AS2" s="265"/>
      <c r="AT2" s="265"/>
      <c r="AU2" s="265"/>
      <c r="AV2" s="265"/>
    </row>
    <row r="3" spans="1:48" s="46" customFormat="1" ht="27.75">
      <c r="A3" s="264" t="s">
        <v>45</v>
      </c>
      <c r="B3" s="264"/>
      <c r="C3" s="264"/>
      <c r="D3" s="264"/>
      <c r="E3" s="264"/>
      <c r="F3" s="264"/>
      <c r="G3" s="264"/>
      <c r="H3" s="264"/>
      <c r="I3" s="264"/>
      <c r="J3" s="264"/>
      <c r="K3" s="264"/>
      <c r="L3" s="264"/>
      <c r="M3" s="264" t="str">
        <f>A3</f>
        <v>หน่วยงาน  :  คณะวิศวกรรมศาสตร์</v>
      </c>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row>
    <row r="4" spans="1:48" s="46" customFormat="1" ht="27.75">
      <c r="A4" s="274" t="s">
        <v>200</v>
      </c>
      <c r="B4" s="275"/>
      <c r="C4" s="275"/>
      <c r="D4" s="275"/>
      <c r="E4" s="275"/>
      <c r="F4" s="275"/>
      <c r="G4" s="275"/>
      <c r="H4" s="275"/>
      <c r="I4" s="275"/>
      <c r="J4" s="275"/>
      <c r="K4" s="275"/>
      <c r="L4" s="275"/>
      <c r="M4" s="274" t="s">
        <v>200</v>
      </c>
      <c r="N4" s="275"/>
      <c r="O4" s="275"/>
      <c r="P4" s="275"/>
      <c r="Q4" s="275"/>
      <c r="R4" s="275"/>
      <c r="S4" s="275"/>
      <c r="T4" s="275"/>
      <c r="U4" s="275"/>
      <c r="V4" s="275"/>
      <c r="W4" s="275"/>
      <c r="X4" s="275"/>
      <c r="Y4" s="264"/>
      <c r="Z4" s="265"/>
      <c r="AA4" s="265"/>
      <c r="AB4" s="265"/>
      <c r="AC4" s="265"/>
      <c r="AD4" s="265"/>
      <c r="AE4" s="265"/>
      <c r="AF4" s="265"/>
      <c r="AG4" s="265"/>
      <c r="AH4" s="265"/>
      <c r="AI4" s="265"/>
      <c r="AJ4" s="265"/>
      <c r="AK4" s="264"/>
      <c r="AL4" s="265"/>
      <c r="AM4" s="265"/>
      <c r="AN4" s="265"/>
      <c r="AO4" s="265"/>
      <c r="AP4" s="265"/>
      <c r="AQ4" s="265"/>
      <c r="AR4" s="265"/>
      <c r="AS4" s="265"/>
      <c r="AT4" s="265"/>
      <c r="AU4" s="265"/>
      <c r="AV4" s="265"/>
    </row>
    <row r="5" spans="1:48" s="47" customFormat="1" ht="102.75" customHeight="1">
      <c r="A5" s="117" t="s">
        <v>25</v>
      </c>
      <c r="B5" s="118" t="s">
        <v>26</v>
      </c>
      <c r="C5" s="118" t="s">
        <v>33</v>
      </c>
      <c r="D5" s="117" t="s">
        <v>27</v>
      </c>
      <c r="E5" s="118" t="s">
        <v>28</v>
      </c>
      <c r="F5" s="276" t="s">
        <v>29</v>
      </c>
      <c r="G5" s="277"/>
      <c r="H5" s="278" t="s">
        <v>30</v>
      </c>
      <c r="I5" s="279"/>
      <c r="J5" s="118" t="s">
        <v>34</v>
      </c>
      <c r="K5" s="280" t="s">
        <v>39</v>
      </c>
      <c r="L5" s="281"/>
      <c r="M5" s="117" t="s">
        <v>25</v>
      </c>
      <c r="N5" s="118" t="s">
        <v>26</v>
      </c>
      <c r="O5" s="118" t="s">
        <v>33</v>
      </c>
      <c r="P5" s="117" t="s">
        <v>27</v>
      </c>
      <c r="Q5" s="118" t="s">
        <v>28</v>
      </c>
      <c r="R5" s="276" t="s">
        <v>29</v>
      </c>
      <c r="S5" s="277"/>
      <c r="T5" s="278" t="s">
        <v>30</v>
      </c>
      <c r="U5" s="279"/>
      <c r="V5" s="118" t="s">
        <v>34</v>
      </c>
      <c r="W5" s="280" t="s">
        <v>39</v>
      </c>
      <c r="X5" s="281"/>
      <c r="Y5" s="159"/>
      <c r="Z5" s="160"/>
      <c r="AA5" s="160"/>
      <c r="AB5" s="159"/>
      <c r="AC5" s="160"/>
      <c r="AD5" s="266"/>
      <c r="AE5" s="266"/>
      <c r="AF5" s="267"/>
      <c r="AG5" s="267"/>
      <c r="AH5" s="160"/>
      <c r="AI5" s="268"/>
      <c r="AJ5" s="268"/>
      <c r="AK5" s="159"/>
      <c r="AL5" s="160"/>
      <c r="AM5" s="160"/>
      <c r="AN5" s="159"/>
      <c r="AO5" s="160"/>
      <c r="AP5" s="266"/>
      <c r="AQ5" s="266"/>
      <c r="AR5" s="267"/>
      <c r="AS5" s="267"/>
      <c r="AT5" s="160"/>
      <c r="AU5" s="268"/>
      <c r="AV5" s="268"/>
    </row>
    <row r="6" spans="1:48" s="76" customFormat="1" ht="30" customHeight="1">
      <c r="A6" s="261">
        <v>1</v>
      </c>
      <c r="B6" s="261" t="s">
        <v>46</v>
      </c>
      <c r="C6" s="282">
        <v>13835100</v>
      </c>
      <c r="D6" s="187"/>
      <c r="E6" s="261" t="s">
        <v>58</v>
      </c>
      <c r="F6" s="131"/>
      <c r="G6" s="132"/>
      <c r="H6" s="131"/>
      <c r="I6" s="132"/>
      <c r="J6" s="119"/>
      <c r="K6" s="119"/>
      <c r="L6" s="119"/>
      <c r="M6" s="271">
        <v>8</v>
      </c>
      <c r="N6" s="261" t="s">
        <v>53</v>
      </c>
      <c r="O6" s="258">
        <v>1863900</v>
      </c>
      <c r="P6" s="258">
        <v>1863900</v>
      </c>
      <c r="Q6" s="261" t="s">
        <v>58</v>
      </c>
      <c r="R6" s="141" t="s">
        <v>79</v>
      </c>
      <c r="S6" s="144">
        <v>1499000</v>
      </c>
      <c r="T6" s="141"/>
      <c r="U6" s="135"/>
      <c r="V6" s="261"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2"/>
      <c r="B7" s="262"/>
      <c r="C7" s="283"/>
      <c r="D7" s="188">
        <v>13835100</v>
      </c>
      <c r="E7" s="262"/>
      <c r="F7" s="128"/>
      <c r="G7" s="133"/>
      <c r="H7" s="128"/>
      <c r="I7" s="133"/>
      <c r="J7" s="121"/>
      <c r="K7" s="121"/>
      <c r="L7" s="121"/>
      <c r="M7" s="272"/>
      <c r="N7" s="262"/>
      <c r="O7" s="259"/>
      <c r="P7" s="259"/>
      <c r="Q7" s="262"/>
      <c r="R7" s="142" t="s">
        <v>80</v>
      </c>
      <c r="S7" s="145">
        <v>1560000</v>
      </c>
      <c r="T7" s="142" t="s">
        <v>79</v>
      </c>
      <c r="U7" s="190">
        <v>1499000</v>
      </c>
      <c r="V7" s="262"/>
      <c r="W7" s="197"/>
      <c r="X7" s="174" t="s">
        <v>124</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3"/>
      <c r="B8" s="263"/>
      <c r="C8" s="284"/>
      <c r="D8" s="189"/>
      <c r="E8" s="263"/>
      <c r="F8" s="129"/>
      <c r="G8" s="134"/>
      <c r="H8" s="129"/>
      <c r="I8" s="134"/>
      <c r="J8" s="120"/>
      <c r="K8" s="120"/>
      <c r="L8" s="120"/>
      <c r="M8" s="273"/>
      <c r="N8" s="263"/>
      <c r="O8" s="260"/>
      <c r="P8" s="260"/>
      <c r="Q8" s="263"/>
      <c r="R8" s="146"/>
      <c r="S8" s="147"/>
      <c r="T8" s="143"/>
      <c r="U8" s="136"/>
      <c r="V8" s="263"/>
      <c r="W8" s="234">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61">
        <v>2</v>
      </c>
      <c r="B9" s="261" t="s">
        <v>47</v>
      </c>
      <c r="C9" s="282">
        <v>832500</v>
      </c>
      <c r="D9" s="187"/>
      <c r="E9" s="261" t="s">
        <v>58</v>
      </c>
      <c r="F9" s="131" t="s">
        <v>127</v>
      </c>
      <c r="G9" s="184">
        <v>829800</v>
      </c>
      <c r="H9" s="131"/>
      <c r="I9" s="132"/>
      <c r="J9" s="261" t="s">
        <v>77</v>
      </c>
      <c r="K9" s="196" t="s">
        <v>100</v>
      </c>
      <c r="L9" s="119"/>
      <c r="M9" s="271">
        <v>9</v>
      </c>
      <c r="N9" s="261" t="s">
        <v>54</v>
      </c>
      <c r="O9" s="258">
        <v>650000</v>
      </c>
      <c r="P9" s="258">
        <v>650000</v>
      </c>
      <c r="Q9" s="261" t="s">
        <v>58</v>
      </c>
      <c r="R9" s="149" t="s">
        <v>92</v>
      </c>
      <c r="S9" s="193">
        <v>639000</v>
      </c>
      <c r="T9" s="141"/>
      <c r="U9" s="144"/>
      <c r="V9" s="261" t="s">
        <v>77</v>
      </c>
      <c r="W9" s="196" t="s">
        <v>125</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2"/>
      <c r="B10" s="262"/>
      <c r="C10" s="283"/>
      <c r="D10" s="188">
        <v>832500</v>
      </c>
      <c r="E10" s="262"/>
      <c r="F10" s="128" t="s">
        <v>128</v>
      </c>
      <c r="G10" s="185">
        <v>830900</v>
      </c>
      <c r="H10" s="128" t="s">
        <v>102</v>
      </c>
      <c r="I10" s="185">
        <v>788400</v>
      </c>
      <c r="J10" s="262"/>
      <c r="K10" s="121"/>
      <c r="L10" s="233" t="s">
        <v>114</v>
      </c>
      <c r="M10" s="272"/>
      <c r="N10" s="262"/>
      <c r="O10" s="259"/>
      <c r="P10" s="259"/>
      <c r="Q10" s="262"/>
      <c r="R10" s="150" t="s">
        <v>93</v>
      </c>
      <c r="S10" s="194">
        <v>645000</v>
      </c>
      <c r="T10" s="142" t="s">
        <v>92</v>
      </c>
      <c r="U10" s="145">
        <v>639000</v>
      </c>
      <c r="V10" s="262"/>
      <c r="W10" s="197"/>
      <c r="X10" s="174" t="s">
        <v>126</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3"/>
      <c r="B11" s="263"/>
      <c r="C11" s="284"/>
      <c r="D11" s="189"/>
      <c r="E11" s="263"/>
      <c r="F11" s="129" t="s">
        <v>102</v>
      </c>
      <c r="G11" s="186">
        <v>788400</v>
      </c>
      <c r="H11" s="129"/>
      <c r="I11" s="134"/>
      <c r="J11" s="263"/>
      <c r="K11" s="234">
        <v>243951</v>
      </c>
      <c r="L11" s="120"/>
      <c r="M11" s="273"/>
      <c r="N11" s="263"/>
      <c r="O11" s="260"/>
      <c r="P11" s="260"/>
      <c r="Q11" s="263"/>
      <c r="R11" s="146"/>
      <c r="S11" s="147"/>
      <c r="T11" s="143"/>
      <c r="U11" s="148"/>
      <c r="V11" s="263"/>
      <c r="W11" s="234">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61">
        <v>3</v>
      </c>
      <c r="B12" s="261" t="s">
        <v>48</v>
      </c>
      <c r="C12" s="282">
        <v>3028100</v>
      </c>
      <c r="D12" s="187"/>
      <c r="E12" s="261" t="s">
        <v>58</v>
      </c>
      <c r="F12" s="131" t="s">
        <v>137</v>
      </c>
      <c r="G12" s="248">
        <v>3000100</v>
      </c>
      <c r="H12" s="131"/>
      <c r="I12" s="132"/>
      <c r="J12" s="285" t="s">
        <v>77</v>
      </c>
      <c r="K12" s="196" t="s">
        <v>179</v>
      </c>
      <c r="L12" s="119"/>
      <c r="M12" s="271">
        <v>10</v>
      </c>
      <c r="N12" s="261" t="s">
        <v>55</v>
      </c>
      <c r="O12" s="258">
        <v>1248600</v>
      </c>
      <c r="P12" s="258">
        <v>1248600</v>
      </c>
      <c r="Q12" s="261" t="s">
        <v>58</v>
      </c>
      <c r="R12" s="149" t="s">
        <v>131</v>
      </c>
      <c r="S12" s="193">
        <v>1476600</v>
      </c>
      <c r="T12" s="141"/>
      <c r="U12" s="144"/>
      <c r="V12" s="261" t="s">
        <v>77</v>
      </c>
      <c r="W12" s="196" t="s">
        <v>134</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2"/>
      <c r="B13" s="262"/>
      <c r="C13" s="283"/>
      <c r="D13" s="188">
        <v>3028100</v>
      </c>
      <c r="E13" s="262"/>
      <c r="F13" s="128" t="s">
        <v>138</v>
      </c>
      <c r="G13" s="247">
        <v>3020000</v>
      </c>
      <c r="H13" s="128" t="s">
        <v>137</v>
      </c>
      <c r="I13" s="185">
        <v>3000100</v>
      </c>
      <c r="J13" s="286"/>
      <c r="K13" s="197"/>
      <c r="L13" s="233" t="s">
        <v>192</v>
      </c>
      <c r="M13" s="272"/>
      <c r="N13" s="262"/>
      <c r="O13" s="259"/>
      <c r="P13" s="259"/>
      <c r="Q13" s="262"/>
      <c r="R13" s="142" t="s">
        <v>132</v>
      </c>
      <c r="S13" s="190">
        <v>1242270</v>
      </c>
      <c r="T13" s="142" t="s">
        <v>132</v>
      </c>
      <c r="U13" s="145">
        <v>1242270</v>
      </c>
      <c r="V13" s="262"/>
      <c r="W13" s="197"/>
      <c r="X13" s="174" t="s">
        <v>146</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3"/>
      <c r="B14" s="263"/>
      <c r="C14" s="284"/>
      <c r="D14" s="189"/>
      <c r="E14" s="263"/>
      <c r="F14" s="129"/>
      <c r="G14" s="130"/>
      <c r="H14" s="129"/>
      <c r="I14" s="134"/>
      <c r="J14" s="287"/>
      <c r="K14" s="252" t="s">
        <v>193</v>
      </c>
      <c r="L14" s="120"/>
      <c r="M14" s="273"/>
      <c r="N14" s="263"/>
      <c r="O14" s="260"/>
      <c r="P14" s="260"/>
      <c r="Q14" s="263"/>
      <c r="R14" s="143" t="s">
        <v>133</v>
      </c>
      <c r="S14" s="236">
        <v>1248600.1200000001</v>
      </c>
      <c r="T14" s="143"/>
      <c r="U14" s="148"/>
      <c r="V14" s="263"/>
      <c r="W14" s="234">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61">
        <v>4</v>
      </c>
      <c r="B15" s="261" t="s">
        <v>49</v>
      </c>
      <c r="C15" s="282">
        <v>2050000</v>
      </c>
      <c r="D15" s="187"/>
      <c r="E15" s="261" t="s">
        <v>58</v>
      </c>
      <c r="F15" s="131" t="s">
        <v>140</v>
      </c>
      <c r="G15" s="184">
        <v>2045999</v>
      </c>
      <c r="H15" s="131"/>
      <c r="I15" s="132"/>
      <c r="J15" s="261" t="s">
        <v>77</v>
      </c>
      <c r="K15" s="196" t="s">
        <v>180</v>
      </c>
      <c r="L15" s="119"/>
      <c r="M15" s="271">
        <v>11</v>
      </c>
      <c r="N15" s="261" t="s">
        <v>56</v>
      </c>
      <c r="O15" s="258">
        <v>2154900</v>
      </c>
      <c r="P15" s="258">
        <v>2154900</v>
      </c>
      <c r="Q15" s="261" t="s">
        <v>58</v>
      </c>
      <c r="R15" s="141" t="s">
        <v>79</v>
      </c>
      <c r="S15" s="152">
        <v>1549990</v>
      </c>
      <c r="T15" s="141"/>
      <c r="U15" s="144"/>
      <c r="V15" s="261" t="s">
        <v>77</v>
      </c>
      <c r="W15" s="196" t="s">
        <v>144</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2"/>
      <c r="B16" s="262"/>
      <c r="C16" s="283"/>
      <c r="D16" s="188">
        <v>2050000</v>
      </c>
      <c r="E16" s="262"/>
      <c r="F16" s="128" t="s">
        <v>141</v>
      </c>
      <c r="G16" s="185">
        <v>2030405</v>
      </c>
      <c r="H16" s="128" t="s">
        <v>141</v>
      </c>
      <c r="I16" s="185">
        <v>2028000</v>
      </c>
      <c r="J16" s="262"/>
      <c r="K16" s="197"/>
      <c r="L16" s="233" t="s">
        <v>195</v>
      </c>
      <c r="M16" s="272"/>
      <c r="N16" s="262"/>
      <c r="O16" s="259"/>
      <c r="P16" s="259"/>
      <c r="Q16" s="262"/>
      <c r="R16" s="142" t="s">
        <v>80</v>
      </c>
      <c r="S16" s="151">
        <v>1570000</v>
      </c>
      <c r="T16" s="142" t="s">
        <v>79</v>
      </c>
      <c r="U16" s="145">
        <v>1549990</v>
      </c>
      <c r="V16" s="262"/>
      <c r="W16" s="197"/>
      <c r="X16" s="174" t="s">
        <v>145</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3"/>
      <c r="B17" s="263"/>
      <c r="C17" s="284"/>
      <c r="D17" s="189"/>
      <c r="E17" s="263"/>
      <c r="F17" s="129"/>
      <c r="G17" s="134"/>
      <c r="H17" s="129"/>
      <c r="I17" s="134"/>
      <c r="J17" s="263"/>
      <c r="K17" s="252" t="s">
        <v>194</v>
      </c>
      <c r="L17" s="120"/>
      <c r="M17" s="273"/>
      <c r="N17" s="263"/>
      <c r="O17" s="260"/>
      <c r="P17" s="260"/>
      <c r="Q17" s="263"/>
      <c r="R17" s="143"/>
      <c r="S17" s="153"/>
      <c r="T17" s="143"/>
      <c r="U17" s="148"/>
      <c r="V17" s="263"/>
      <c r="W17" s="238">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61">
        <v>5</v>
      </c>
      <c r="B18" s="261" t="s">
        <v>50</v>
      </c>
      <c r="C18" s="282">
        <v>2950000</v>
      </c>
      <c r="D18" s="187"/>
      <c r="E18" s="261" t="s">
        <v>58</v>
      </c>
      <c r="F18" s="131" t="s">
        <v>129</v>
      </c>
      <c r="G18" s="184">
        <v>2945000</v>
      </c>
      <c r="H18" s="131"/>
      <c r="I18" s="132"/>
      <c r="J18" s="261" t="s">
        <v>77</v>
      </c>
      <c r="K18" s="196" t="s">
        <v>156</v>
      </c>
      <c r="L18" s="119"/>
      <c r="M18" s="271">
        <v>12</v>
      </c>
      <c r="N18" s="261" t="s">
        <v>57</v>
      </c>
      <c r="O18" s="258">
        <v>2461000</v>
      </c>
      <c r="P18" s="258">
        <v>2461000</v>
      </c>
      <c r="Q18" s="261" t="s">
        <v>58</v>
      </c>
      <c r="R18" s="141"/>
      <c r="S18" s="257"/>
      <c r="T18" s="141"/>
      <c r="U18" s="144"/>
      <c r="V18" s="119"/>
      <c r="W18" s="198"/>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2"/>
      <c r="B19" s="262"/>
      <c r="C19" s="283"/>
      <c r="D19" s="188">
        <v>2950000</v>
      </c>
      <c r="E19" s="262"/>
      <c r="F19" s="128" t="s">
        <v>119</v>
      </c>
      <c r="G19" s="185">
        <v>2930000</v>
      </c>
      <c r="H19" s="128" t="s">
        <v>119</v>
      </c>
      <c r="I19" s="185">
        <v>2930000</v>
      </c>
      <c r="J19" s="262"/>
      <c r="K19" s="197"/>
      <c r="L19" s="233" t="s">
        <v>157</v>
      </c>
      <c r="M19" s="272"/>
      <c r="N19" s="262"/>
      <c r="O19" s="259"/>
      <c r="P19" s="259"/>
      <c r="Q19" s="262"/>
      <c r="R19" s="142"/>
      <c r="S19" s="151"/>
      <c r="T19" s="142"/>
      <c r="U19" s="145"/>
      <c r="V19" s="121"/>
      <c r="W19" s="199"/>
      <c r="X19" s="174"/>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3"/>
      <c r="B20" s="263"/>
      <c r="C20" s="284"/>
      <c r="D20" s="189"/>
      <c r="E20" s="263"/>
      <c r="F20" s="129" t="s">
        <v>130</v>
      </c>
      <c r="G20" s="186">
        <v>2940000</v>
      </c>
      <c r="H20" s="129"/>
      <c r="I20" s="134"/>
      <c r="J20" s="263"/>
      <c r="K20" s="234">
        <v>243975</v>
      </c>
      <c r="L20" s="120"/>
      <c r="M20" s="273"/>
      <c r="N20" s="263"/>
      <c r="O20" s="260"/>
      <c r="P20" s="260"/>
      <c r="Q20" s="263"/>
      <c r="R20" s="143"/>
      <c r="S20" s="136"/>
      <c r="T20" s="143"/>
      <c r="U20" s="148"/>
      <c r="V20" s="120"/>
      <c r="W20" s="200"/>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61">
        <v>6</v>
      </c>
      <c r="B21" s="261" t="s">
        <v>51</v>
      </c>
      <c r="C21" s="282">
        <v>1641300</v>
      </c>
      <c r="D21" s="187"/>
      <c r="E21" s="261" t="s">
        <v>58</v>
      </c>
      <c r="F21" s="131"/>
      <c r="G21" s="132"/>
      <c r="H21" s="131"/>
      <c r="I21" s="132"/>
      <c r="J21" s="261" t="s">
        <v>77</v>
      </c>
      <c r="K21" s="196" t="s">
        <v>161</v>
      </c>
      <c r="L21" s="119"/>
      <c r="M21" s="271">
        <v>13</v>
      </c>
      <c r="N21" s="261" t="s">
        <v>64</v>
      </c>
      <c r="O21" s="258">
        <v>9489500</v>
      </c>
      <c r="P21" s="258">
        <v>9489499.3300000001</v>
      </c>
      <c r="Q21" s="261" t="s">
        <v>58</v>
      </c>
      <c r="R21" s="141"/>
      <c r="S21" s="152"/>
      <c r="T21" s="141"/>
      <c r="U21" s="144"/>
      <c r="V21" s="261" t="s">
        <v>77</v>
      </c>
      <c r="W21" s="198" t="s">
        <v>142</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2"/>
      <c r="B22" s="262"/>
      <c r="C22" s="283"/>
      <c r="D22" s="188">
        <v>1641300</v>
      </c>
      <c r="E22" s="262"/>
      <c r="F22" s="128"/>
      <c r="G22" s="133"/>
      <c r="H22" s="128" t="s">
        <v>150</v>
      </c>
      <c r="I22" s="185">
        <v>1630000</v>
      </c>
      <c r="J22" s="262"/>
      <c r="K22" s="197"/>
      <c r="L22" s="233" t="s">
        <v>151</v>
      </c>
      <c r="M22" s="272"/>
      <c r="N22" s="262"/>
      <c r="O22" s="259"/>
      <c r="P22" s="259"/>
      <c r="Q22" s="262"/>
      <c r="R22" s="142"/>
      <c r="S22" s="137"/>
      <c r="T22" s="237" t="s">
        <v>136</v>
      </c>
      <c r="U22" s="145">
        <v>8879500</v>
      </c>
      <c r="V22" s="262"/>
      <c r="W22" s="199"/>
      <c r="X22" s="174" t="s">
        <v>147</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3"/>
      <c r="B23" s="263"/>
      <c r="C23" s="284"/>
      <c r="D23" s="189"/>
      <c r="E23" s="263"/>
      <c r="F23" s="129"/>
      <c r="G23" s="134"/>
      <c r="H23" s="129"/>
      <c r="I23" s="134"/>
      <c r="J23" s="263"/>
      <c r="K23" s="252" t="s">
        <v>196</v>
      </c>
      <c r="L23" s="120"/>
      <c r="M23" s="273"/>
      <c r="N23" s="263"/>
      <c r="O23" s="260"/>
      <c r="P23" s="260"/>
      <c r="Q23" s="263"/>
      <c r="R23" s="146"/>
      <c r="S23" s="147"/>
      <c r="T23" s="143"/>
      <c r="U23" s="148"/>
      <c r="V23" s="263"/>
      <c r="W23" s="234">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61">
        <v>7</v>
      </c>
      <c r="B24" s="261" t="s">
        <v>52</v>
      </c>
      <c r="C24" s="282">
        <v>1362200</v>
      </c>
      <c r="D24" s="282">
        <v>1362200</v>
      </c>
      <c r="E24" s="261" t="s">
        <v>58</v>
      </c>
      <c r="F24" s="131" t="s">
        <v>74</v>
      </c>
      <c r="G24" s="184">
        <v>1361000</v>
      </c>
      <c r="H24" s="131"/>
      <c r="I24" s="132"/>
      <c r="J24" s="261" t="s">
        <v>77</v>
      </c>
      <c r="K24" s="196" t="s">
        <v>97</v>
      </c>
      <c r="L24" s="119"/>
      <c r="M24" s="271">
        <v>14</v>
      </c>
      <c r="N24" s="261" t="s">
        <v>65</v>
      </c>
      <c r="O24" s="258">
        <v>3496200</v>
      </c>
      <c r="P24" s="258">
        <v>3469199.98</v>
      </c>
      <c r="Q24" s="261" t="s">
        <v>58</v>
      </c>
      <c r="R24" s="149"/>
      <c r="S24" s="154"/>
      <c r="T24" s="141"/>
      <c r="U24" s="144"/>
      <c r="V24" s="261" t="s">
        <v>77</v>
      </c>
      <c r="W24" s="196" t="s">
        <v>143</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2"/>
      <c r="B25" s="262"/>
      <c r="C25" s="283"/>
      <c r="D25" s="283"/>
      <c r="E25" s="262"/>
      <c r="F25" s="128" t="s">
        <v>75</v>
      </c>
      <c r="G25" s="185">
        <v>1359575</v>
      </c>
      <c r="H25" s="128" t="s">
        <v>75</v>
      </c>
      <c r="I25" s="185">
        <v>1359575</v>
      </c>
      <c r="J25" s="262"/>
      <c r="K25" s="121"/>
      <c r="L25" s="233" t="s">
        <v>123</v>
      </c>
      <c r="M25" s="272"/>
      <c r="N25" s="262"/>
      <c r="O25" s="259"/>
      <c r="P25" s="259"/>
      <c r="Q25" s="262"/>
      <c r="R25" s="155"/>
      <c r="S25" s="156"/>
      <c r="T25" s="155" t="s">
        <v>149</v>
      </c>
      <c r="U25" s="156">
        <v>1550000</v>
      </c>
      <c r="V25" s="262"/>
      <c r="W25" s="197"/>
      <c r="X25" s="174" t="s">
        <v>148</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3"/>
      <c r="B26" s="263"/>
      <c r="C26" s="284"/>
      <c r="D26" s="284"/>
      <c r="E26" s="263"/>
      <c r="F26" s="129" t="s">
        <v>76</v>
      </c>
      <c r="G26" s="186">
        <v>1362200</v>
      </c>
      <c r="H26" s="129"/>
      <c r="I26" s="134"/>
      <c r="J26" s="263"/>
      <c r="K26" s="234">
        <v>243922</v>
      </c>
      <c r="L26" s="120"/>
      <c r="M26" s="273"/>
      <c r="N26" s="263"/>
      <c r="O26" s="260"/>
      <c r="P26" s="260"/>
      <c r="Q26" s="263"/>
      <c r="R26" s="157"/>
      <c r="S26" s="158"/>
      <c r="T26" s="157"/>
      <c r="U26" s="158"/>
      <c r="V26" s="263"/>
      <c r="W26" s="234">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4">
    <mergeCell ref="E21:E23"/>
    <mergeCell ref="E24:E26"/>
    <mergeCell ref="B21:B23"/>
    <mergeCell ref="J24:J26"/>
    <mergeCell ref="O24:O26"/>
    <mergeCell ref="C21:C23"/>
    <mergeCell ref="C24:C26"/>
    <mergeCell ref="M9:M11"/>
    <mergeCell ref="M24:M26"/>
    <mergeCell ref="O9:O11"/>
    <mergeCell ref="O12:O14"/>
    <mergeCell ref="O15:O17"/>
    <mergeCell ref="O18:O20"/>
    <mergeCell ref="N9:N11"/>
    <mergeCell ref="M21:M23"/>
    <mergeCell ref="N18:N20"/>
    <mergeCell ref="N21:N23"/>
    <mergeCell ref="N24:N26"/>
    <mergeCell ref="M18:M20"/>
    <mergeCell ref="M15:M17"/>
    <mergeCell ref="M12:M14"/>
    <mergeCell ref="N12:N14"/>
    <mergeCell ref="N15:N17"/>
    <mergeCell ref="A1:L1"/>
    <mergeCell ref="A2:L2"/>
    <mergeCell ref="A3:L3"/>
    <mergeCell ref="A4:L4"/>
    <mergeCell ref="F5:G5"/>
    <mergeCell ref="H5:I5"/>
    <mergeCell ref="K5:L5"/>
    <mergeCell ref="C12:C14"/>
    <mergeCell ref="C15:C17"/>
    <mergeCell ref="J12:J14"/>
    <mergeCell ref="J15:J17"/>
    <mergeCell ref="C9:C11"/>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AK1:AV1"/>
    <mergeCell ref="AK2:AV2"/>
    <mergeCell ref="AK3:AV3"/>
    <mergeCell ref="AK4:AV4"/>
    <mergeCell ref="AP5:AQ5"/>
    <mergeCell ref="AR5:AS5"/>
    <mergeCell ref="AU5:AV5"/>
    <mergeCell ref="Y1:AJ1"/>
    <mergeCell ref="M6:M8"/>
    <mergeCell ref="M1:X1"/>
    <mergeCell ref="M2:X2"/>
    <mergeCell ref="M3:X3"/>
    <mergeCell ref="M4:X4"/>
    <mergeCell ref="R5:S5"/>
    <mergeCell ref="T5:U5"/>
    <mergeCell ref="W5:X5"/>
    <mergeCell ref="V6:V8"/>
    <mergeCell ref="Q6:Q8"/>
    <mergeCell ref="P6:P8"/>
    <mergeCell ref="O6:O8"/>
    <mergeCell ref="N6:N8"/>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topLeftCell="A7" zoomScale="70" zoomScaleNormal="70" workbookViewId="0">
      <selection activeCell="Q4" sqref="Q4:Q5"/>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98" t="s">
        <v>62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row>
    <row r="2" spans="1:27" ht="66" customHeight="1" thickBot="1">
      <c r="A2" s="299" t="s">
        <v>201</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1"/>
    </row>
    <row r="3" spans="1:27" ht="26.25" customHeight="1">
      <c r="A3" s="302" t="s">
        <v>0</v>
      </c>
      <c r="B3" s="305" t="s">
        <v>1</v>
      </c>
      <c r="C3" s="305" t="s">
        <v>15</v>
      </c>
      <c r="D3" s="307" t="s">
        <v>2</v>
      </c>
      <c r="E3" s="310" t="s">
        <v>3</v>
      </c>
      <c r="F3" s="310" t="s">
        <v>4</v>
      </c>
      <c r="G3" s="310" t="s">
        <v>5</v>
      </c>
      <c r="H3" s="313" t="s">
        <v>6</v>
      </c>
      <c r="I3" s="318" t="s">
        <v>7</v>
      </c>
      <c r="J3" s="319"/>
      <c r="K3" s="319"/>
      <c r="L3" s="319"/>
      <c r="M3" s="319"/>
      <c r="N3" s="319"/>
      <c r="O3" s="319"/>
      <c r="P3" s="320"/>
      <c r="Q3" s="321" t="s">
        <v>8</v>
      </c>
      <c r="R3" s="322"/>
      <c r="S3" s="322"/>
      <c r="T3" s="323"/>
      <c r="U3" s="323"/>
      <c r="V3" s="324"/>
      <c r="W3" s="325" t="s">
        <v>10</v>
      </c>
      <c r="X3" s="326"/>
      <c r="Y3" s="326"/>
      <c r="Z3" s="326"/>
      <c r="AA3" s="327"/>
    </row>
    <row r="4" spans="1:27" s="3" customFormat="1" ht="24" customHeight="1">
      <c r="A4" s="303"/>
      <c r="B4" s="306"/>
      <c r="C4" s="306"/>
      <c r="D4" s="308"/>
      <c r="E4" s="311"/>
      <c r="F4" s="311"/>
      <c r="G4" s="311"/>
      <c r="H4" s="314"/>
      <c r="I4" s="292" t="s">
        <v>16</v>
      </c>
      <c r="J4" s="294" t="s">
        <v>17</v>
      </c>
      <c r="K4" s="294" t="s">
        <v>11</v>
      </c>
      <c r="L4" s="294" t="s">
        <v>12</v>
      </c>
      <c r="M4" s="294" t="s">
        <v>13</v>
      </c>
      <c r="N4" s="294" t="s">
        <v>40</v>
      </c>
      <c r="O4" s="294" t="s">
        <v>43</v>
      </c>
      <c r="P4" s="290" t="s">
        <v>14</v>
      </c>
      <c r="Q4" s="292" t="s">
        <v>23</v>
      </c>
      <c r="R4" s="296" t="s">
        <v>42</v>
      </c>
      <c r="S4" s="294" t="s">
        <v>41</v>
      </c>
      <c r="T4" s="294" t="s">
        <v>18</v>
      </c>
      <c r="U4" s="294" t="s">
        <v>44</v>
      </c>
      <c r="V4" s="290" t="s">
        <v>19</v>
      </c>
      <c r="W4" s="292" t="s">
        <v>20</v>
      </c>
      <c r="X4" s="288" t="s">
        <v>9</v>
      </c>
      <c r="Y4" s="289"/>
      <c r="Z4" s="316" t="s">
        <v>31</v>
      </c>
      <c r="AA4" s="317"/>
    </row>
    <row r="5" spans="1:27" s="3" customFormat="1" ht="144.75" thickBot="1">
      <c r="A5" s="304"/>
      <c r="B5" s="295"/>
      <c r="C5" s="295"/>
      <c r="D5" s="309"/>
      <c r="E5" s="312"/>
      <c r="F5" s="312"/>
      <c r="G5" s="312"/>
      <c r="H5" s="315"/>
      <c r="I5" s="304"/>
      <c r="J5" s="295"/>
      <c r="K5" s="295"/>
      <c r="L5" s="295"/>
      <c r="M5" s="295"/>
      <c r="N5" s="295"/>
      <c r="O5" s="295"/>
      <c r="P5" s="291"/>
      <c r="Q5" s="293"/>
      <c r="R5" s="297"/>
      <c r="S5" s="295"/>
      <c r="T5" s="295"/>
      <c r="U5" s="295"/>
      <c r="V5" s="291"/>
      <c r="W5" s="293"/>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40" t="s">
        <v>153</v>
      </c>
      <c r="O6" s="109"/>
      <c r="P6" s="253" t="s">
        <v>197</v>
      </c>
      <c r="Q6" s="255" t="s">
        <v>136</v>
      </c>
      <c r="R6" s="240" t="s">
        <v>174</v>
      </c>
      <c r="S6" s="240" t="s">
        <v>175</v>
      </c>
      <c r="T6" s="243">
        <v>8789500</v>
      </c>
      <c r="U6" s="110"/>
      <c r="V6" s="112"/>
      <c r="W6" s="241" t="s">
        <v>172</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152</v>
      </c>
      <c r="N7" s="239" t="s">
        <v>154</v>
      </c>
      <c r="O7" s="63"/>
      <c r="P7" s="254" t="s">
        <v>198</v>
      </c>
      <c r="Q7" s="256" t="s">
        <v>149</v>
      </c>
      <c r="R7" s="244" t="s">
        <v>176</v>
      </c>
      <c r="S7" s="244" t="s">
        <v>177</v>
      </c>
      <c r="T7" s="245" t="s">
        <v>178</v>
      </c>
      <c r="U7" s="62"/>
      <c r="V7" s="71"/>
      <c r="W7" s="242" t="s">
        <v>173</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 ref="K4:K5"/>
    <mergeCell ref="L4:L5"/>
    <mergeCell ref="M4:M5"/>
    <mergeCell ref="N4:N5"/>
    <mergeCell ref="O4:O5"/>
    <mergeCell ref="X4:Y4"/>
    <mergeCell ref="P4:P5"/>
    <mergeCell ref="Q4:Q5"/>
    <mergeCell ref="T4:T5"/>
    <mergeCell ref="U4:U5"/>
    <mergeCell ref="V4:V5"/>
    <mergeCell ref="W4:W5"/>
    <mergeCell ref="R4:R5"/>
    <mergeCell ref="S4:S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topLeftCell="A2" zoomScale="70" zoomScaleNormal="70" workbookViewId="0">
      <selection activeCell="M6" sqref="M6"/>
    </sheetView>
  </sheetViews>
  <sheetFormatPr defaultRowHeight="17.25"/>
  <cols>
    <col min="1" max="1" width="6.42578125" style="203" customWidth="1"/>
    <col min="2" max="2" width="30.7109375" style="203" customWidth="1"/>
    <col min="3" max="3" width="20.7109375" style="203" customWidth="1"/>
    <col min="4" max="8" width="4.7109375" style="203" customWidth="1"/>
    <col min="9" max="9" width="8.7109375" style="203" customWidth="1"/>
    <col min="10" max="10" width="15.7109375" style="203" customWidth="1"/>
    <col min="11" max="12" width="10.7109375" style="203" customWidth="1"/>
    <col min="13" max="13" width="13.7109375" style="203" customWidth="1"/>
    <col min="14" max="16" width="10.7109375" style="203" customWidth="1"/>
    <col min="17" max="18" width="25.7109375" style="203" customWidth="1"/>
    <col min="19" max="20" width="20.7109375" style="203" customWidth="1"/>
    <col min="21" max="21" width="15" style="203" customWidth="1"/>
    <col min="22" max="22" width="13.5703125" style="203" customWidth="1"/>
    <col min="23" max="23" width="48" style="203" customWidth="1"/>
    <col min="24" max="27" width="7.7109375" style="203" customWidth="1"/>
    <col min="28" max="16384" width="9.140625" style="203"/>
  </cols>
  <sheetData>
    <row r="1" spans="1:27" ht="33.75" thickBot="1">
      <c r="A1" s="328" t="s">
        <v>62</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202"/>
    </row>
    <row r="2" spans="1:27" ht="72.75" customHeight="1" thickBot="1">
      <c r="A2" s="329" t="s">
        <v>202</v>
      </c>
      <c r="B2" s="330"/>
      <c r="C2" s="330"/>
      <c r="D2" s="330"/>
      <c r="E2" s="330"/>
      <c r="F2" s="330"/>
      <c r="G2" s="330"/>
      <c r="H2" s="330"/>
      <c r="I2" s="330"/>
      <c r="J2" s="330"/>
      <c r="K2" s="330"/>
      <c r="L2" s="330"/>
      <c r="M2" s="330"/>
      <c r="N2" s="330"/>
      <c r="O2" s="330"/>
      <c r="P2" s="330"/>
      <c r="Q2" s="330"/>
      <c r="R2" s="330"/>
      <c r="S2" s="330"/>
      <c r="T2" s="330"/>
      <c r="U2" s="330"/>
      <c r="V2" s="330"/>
      <c r="W2" s="331"/>
      <c r="X2" s="331"/>
      <c r="Y2" s="331"/>
      <c r="Z2" s="331"/>
      <c r="AA2" s="331"/>
    </row>
    <row r="3" spans="1:27" ht="30.75">
      <c r="A3" s="332" t="s">
        <v>0</v>
      </c>
      <c r="B3" s="335" t="s">
        <v>1</v>
      </c>
      <c r="C3" s="335" t="s">
        <v>61</v>
      </c>
      <c r="D3" s="338" t="s">
        <v>109</v>
      </c>
      <c r="E3" s="340" t="s">
        <v>110</v>
      </c>
      <c r="F3" s="340" t="s">
        <v>111</v>
      </c>
      <c r="G3" s="340" t="s">
        <v>112</v>
      </c>
      <c r="H3" s="342" t="s">
        <v>113</v>
      </c>
      <c r="I3" s="344" t="s">
        <v>7</v>
      </c>
      <c r="J3" s="344"/>
      <c r="K3" s="344"/>
      <c r="L3" s="344"/>
      <c r="M3" s="344"/>
      <c r="N3" s="344"/>
      <c r="O3" s="344"/>
      <c r="P3" s="345"/>
      <c r="Q3" s="344" t="s">
        <v>8</v>
      </c>
      <c r="R3" s="344"/>
      <c r="S3" s="344"/>
      <c r="T3" s="344"/>
      <c r="U3" s="344"/>
      <c r="V3" s="344"/>
      <c r="W3" s="346" t="s">
        <v>10</v>
      </c>
      <c r="X3" s="347"/>
      <c r="Y3" s="347"/>
      <c r="Z3" s="347"/>
      <c r="AA3" s="348"/>
    </row>
    <row r="4" spans="1:27" ht="24">
      <c r="A4" s="333"/>
      <c r="B4" s="336"/>
      <c r="C4" s="336"/>
      <c r="D4" s="339"/>
      <c r="E4" s="341"/>
      <c r="F4" s="341"/>
      <c r="G4" s="341"/>
      <c r="H4" s="343"/>
      <c r="I4" s="349" t="s">
        <v>16</v>
      </c>
      <c r="J4" s="351" t="s">
        <v>17</v>
      </c>
      <c r="K4" s="351" t="s">
        <v>103</v>
      </c>
      <c r="L4" s="351" t="s">
        <v>104</v>
      </c>
      <c r="M4" s="351" t="s">
        <v>105</v>
      </c>
      <c r="N4" s="351" t="s">
        <v>38</v>
      </c>
      <c r="O4" s="351" t="s">
        <v>60</v>
      </c>
      <c r="P4" s="358" t="s">
        <v>106</v>
      </c>
      <c r="Q4" s="349" t="s">
        <v>23</v>
      </c>
      <c r="R4" s="361" t="s">
        <v>42</v>
      </c>
      <c r="S4" s="351" t="s">
        <v>41</v>
      </c>
      <c r="T4" s="351" t="s">
        <v>59</v>
      </c>
      <c r="U4" s="351" t="s">
        <v>107</v>
      </c>
      <c r="V4" s="352" t="s">
        <v>108</v>
      </c>
      <c r="W4" s="351" t="s">
        <v>20</v>
      </c>
      <c r="X4" s="354" t="s">
        <v>9</v>
      </c>
      <c r="Y4" s="355"/>
      <c r="Z4" s="356" t="s">
        <v>31</v>
      </c>
      <c r="AA4" s="357"/>
    </row>
    <row r="5" spans="1:27" ht="218.25" customHeight="1" thickBot="1">
      <c r="A5" s="334"/>
      <c r="B5" s="337"/>
      <c r="C5" s="337"/>
      <c r="D5" s="339"/>
      <c r="E5" s="341"/>
      <c r="F5" s="341"/>
      <c r="G5" s="341"/>
      <c r="H5" s="343"/>
      <c r="I5" s="350"/>
      <c r="J5" s="336"/>
      <c r="K5" s="336"/>
      <c r="L5" s="336"/>
      <c r="M5" s="336"/>
      <c r="N5" s="336"/>
      <c r="O5" s="336"/>
      <c r="P5" s="359"/>
      <c r="Q5" s="360"/>
      <c r="R5" s="362"/>
      <c r="S5" s="336"/>
      <c r="T5" s="336"/>
      <c r="U5" s="336"/>
      <c r="V5" s="353"/>
      <c r="W5" s="336"/>
      <c r="X5" s="205" t="s">
        <v>21</v>
      </c>
      <c r="Y5" s="205" t="s">
        <v>24</v>
      </c>
      <c r="Z5" s="204" t="s">
        <v>35</v>
      </c>
      <c r="AA5" s="204" t="s">
        <v>36</v>
      </c>
    </row>
    <row r="6" spans="1:27" ht="48">
      <c r="A6" s="206">
        <v>1</v>
      </c>
      <c r="B6" s="206" t="s">
        <v>46</v>
      </c>
      <c r="C6" s="207">
        <v>13835100</v>
      </c>
      <c r="D6" s="208"/>
      <c r="E6" s="208"/>
      <c r="F6" s="208"/>
      <c r="G6" s="208"/>
      <c r="H6" s="176" t="s">
        <v>63</v>
      </c>
      <c r="I6" s="209"/>
      <c r="J6" s="210">
        <v>13835100</v>
      </c>
      <c r="K6" s="201" t="s">
        <v>199</v>
      </c>
      <c r="L6" s="201" t="s">
        <v>204</v>
      </c>
      <c r="M6" s="211"/>
      <c r="N6" s="246"/>
      <c r="O6" s="212"/>
      <c r="P6" s="212"/>
      <c r="Q6" s="212"/>
      <c r="R6" s="213"/>
      <c r="S6" s="213"/>
      <c r="T6" s="214"/>
      <c r="U6" s="215"/>
      <c r="V6" s="216"/>
      <c r="W6" s="206"/>
      <c r="X6" s="215"/>
      <c r="Y6" s="215"/>
      <c r="Z6" s="215"/>
      <c r="AA6" s="215"/>
    </row>
    <row r="7" spans="1:27" ht="72">
      <c r="A7" s="206">
        <v>2</v>
      </c>
      <c r="B7" s="206" t="s">
        <v>47</v>
      </c>
      <c r="C7" s="207">
        <v>832500</v>
      </c>
      <c r="D7" s="208"/>
      <c r="E7" s="208"/>
      <c r="F7" s="208"/>
      <c r="G7" s="208"/>
      <c r="H7" s="176" t="s">
        <v>63</v>
      </c>
      <c r="J7" s="207">
        <v>832500</v>
      </c>
      <c r="K7" s="217" t="s">
        <v>71</v>
      </c>
      <c r="L7" s="217" t="s">
        <v>81</v>
      </c>
      <c r="M7" s="213" t="s">
        <v>99</v>
      </c>
      <c r="N7" s="201" t="s">
        <v>100</v>
      </c>
      <c r="O7" s="218" t="s">
        <v>71</v>
      </c>
      <c r="P7" s="213" t="s">
        <v>101</v>
      </c>
      <c r="Q7" s="235" t="s">
        <v>102</v>
      </c>
      <c r="R7" s="220" t="s">
        <v>121</v>
      </c>
      <c r="S7" s="212">
        <v>67109283436</v>
      </c>
      <c r="T7" s="221">
        <v>788400</v>
      </c>
      <c r="U7" s="206"/>
      <c r="V7" s="222"/>
      <c r="W7" s="206" t="s">
        <v>115</v>
      </c>
      <c r="X7" s="223"/>
      <c r="Y7" s="215"/>
      <c r="Z7" s="223"/>
      <c r="AA7" s="206"/>
    </row>
    <row r="8" spans="1:27" ht="48">
      <c r="A8" s="206">
        <v>3</v>
      </c>
      <c r="B8" s="206" t="s">
        <v>48</v>
      </c>
      <c r="C8" s="207">
        <v>3028100</v>
      </c>
      <c r="D8" s="208"/>
      <c r="E8" s="208"/>
      <c r="F8" s="208"/>
      <c r="G8" s="208"/>
      <c r="H8" s="176" t="s">
        <v>63</v>
      </c>
      <c r="I8" s="209"/>
      <c r="J8" s="207">
        <v>3028100</v>
      </c>
      <c r="K8" s="217" t="s">
        <v>116</v>
      </c>
      <c r="L8" s="217" t="s">
        <v>117</v>
      </c>
      <c r="M8" s="213" t="s">
        <v>158</v>
      </c>
      <c r="N8" s="201" t="s">
        <v>179</v>
      </c>
      <c r="O8" s="218" t="s">
        <v>71</v>
      </c>
      <c r="P8" s="213" t="s">
        <v>185</v>
      </c>
      <c r="Q8" s="201" t="s">
        <v>137</v>
      </c>
      <c r="R8" s="220" t="s">
        <v>183</v>
      </c>
      <c r="S8" s="249" t="s">
        <v>184</v>
      </c>
      <c r="T8" s="250">
        <v>3000100</v>
      </c>
      <c r="U8" s="206"/>
      <c r="V8" s="222"/>
      <c r="W8" s="206" t="s">
        <v>163</v>
      </c>
      <c r="X8" s="223"/>
      <c r="Y8" s="215"/>
      <c r="Z8" s="223"/>
      <c r="AA8" s="206"/>
    </row>
    <row r="9" spans="1:27" ht="72">
      <c r="A9" s="206">
        <v>4</v>
      </c>
      <c r="B9" s="206" t="s">
        <v>49</v>
      </c>
      <c r="C9" s="207">
        <v>2050000</v>
      </c>
      <c r="D9" s="208"/>
      <c r="E9" s="208"/>
      <c r="F9" s="208"/>
      <c r="G9" s="208"/>
      <c r="H9" s="176" t="s">
        <v>63</v>
      </c>
      <c r="I9" s="215"/>
      <c r="J9" s="207">
        <v>2050000</v>
      </c>
      <c r="K9" s="201" t="s">
        <v>118</v>
      </c>
      <c r="L9" s="201" t="s">
        <v>139</v>
      </c>
      <c r="M9" s="213" t="s">
        <v>158</v>
      </c>
      <c r="N9" s="201" t="s">
        <v>180</v>
      </c>
      <c r="O9" s="212" t="s">
        <v>71</v>
      </c>
      <c r="P9" s="213" t="s">
        <v>182</v>
      </c>
      <c r="Q9" s="201" t="s">
        <v>141</v>
      </c>
      <c r="R9" s="213" t="s">
        <v>181</v>
      </c>
      <c r="S9" s="212">
        <v>67129143175</v>
      </c>
      <c r="T9" s="221">
        <v>2028000</v>
      </c>
      <c r="U9" s="215"/>
      <c r="V9" s="216"/>
      <c r="W9" s="206" t="s">
        <v>164</v>
      </c>
      <c r="X9" s="206"/>
      <c r="Y9" s="215"/>
      <c r="Z9" s="215"/>
      <c r="AA9" s="215"/>
    </row>
    <row r="10" spans="1:27" ht="96">
      <c r="A10" s="206">
        <v>5</v>
      </c>
      <c r="B10" s="206" t="s">
        <v>50</v>
      </c>
      <c r="C10" s="207">
        <v>2950000</v>
      </c>
      <c r="D10" s="208"/>
      <c r="E10" s="208"/>
      <c r="F10" s="208"/>
      <c r="G10" s="208"/>
      <c r="H10" s="176" t="s">
        <v>63</v>
      </c>
      <c r="I10" s="215"/>
      <c r="J10" s="225">
        <v>2950000</v>
      </c>
      <c r="K10" s="201" t="s">
        <v>84</v>
      </c>
      <c r="L10" s="201" t="s">
        <v>85</v>
      </c>
      <c r="M10" s="213" t="s">
        <v>160</v>
      </c>
      <c r="N10" s="212" t="s">
        <v>156</v>
      </c>
      <c r="O10" s="212" t="s">
        <v>71</v>
      </c>
      <c r="P10" s="213" t="s">
        <v>155</v>
      </c>
      <c r="Q10" s="212" t="s">
        <v>119</v>
      </c>
      <c r="R10" s="212" t="s">
        <v>120</v>
      </c>
      <c r="S10" s="212">
        <v>67109313967</v>
      </c>
      <c r="T10" s="229">
        <v>2930000</v>
      </c>
      <c r="U10" s="215"/>
      <c r="V10" s="216"/>
      <c r="W10" s="206" t="s">
        <v>165</v>
      </c>
      <c r="X10" s="215"/>
      <c r="Y10" s="215"/>
      <c r="Z10" s="215"/>
      <c r="AA10" s="215"/>
    </row>
    <row r="11" spans="1:27" ht="168">
      <c r="A11" s="206">
        <v>6</v>
      </c>
      <c r="B11" s="206" t="s">
        <v>51</v>
      </c>
      <c r="C11" s="207">
        <v>1641300</v>
      </c>
      <c r="D11" s="208"/>
      <c r="E11" s="208"/>
      <c r="F11" s="208"/>
      <c r="G11" s="208"/>
      <c r="H11" s="176" t="s">
        <v>63</v>
      </c>
      <c r="I11" s="215"/>
      <c r="J11" s="207">
        <v>1641300</v>
      </c>
      <c r="K11" s="201" t="s">
        <v>71</v>
      </c>
      <c r="L11" s="201" t="s">
        <v>122</v>
      </c>
      <c r="M11" s="213" t="s">
        <v>159</v>
      </c>
      <c r="N11" s="212" t="s">
        <v>161</v>
      </c>
      <c r="O11" s="212" t="s">
        <v>71</v>
      </c>
      <c r="P11" s="213" t="s">
        <v>186</v>
      </c>
      <c r="Q11" s="212" t="s">
        <v>150</v>
      </c>
      <c r="R11" s="213" t="s">
        <v>162</v>
      </c>
      <c r="S11" s="212">
        <v>67119566611</v>
      </c>
      <c r="T11" s="221">
        <v>1630000</v>
      </c>
      <c r="U11" s="215"/>
      <c r="V11" s="216"/>
      <c r="W11" s="206" t="s">
        <v>166</v>
      </c>
      <c r="X11" s="215"/>
      <c r="Y11" s="215"/>
      <c r="Z11" s="215"/>
      <c r="AA11" s="215"/>
    </row>
    <row r="12" spans="1:27" ht="72">
      <c r="A12" s="206">
        <v>7</v>
      </c>
      <c r="B12" s="206" t="s">
        <v>52</v>
      </c>
      <c r="C12" s="207">
        <v>1362200</v>
      </c>
      <c r="D12" s="208"/>
      <c r="E12" s="208"/>
      <c r="F12" s="208"/>
      <c r="G12" s="208"/>
      <c r="H12" s="176" t="s">
        <v>63</v>
      </c>
      <c r="I12" s="215"/>
      <c r="J12" s="207">
        <v>1362200</v>
      </c>
      <c r="K12" s="212" t="s">
        <v>71</v>
      </c>
      <c r="L12" s="201" t="s">
        <v>70</v>
      </c>
      <c r="M12" s="213" t="s">
        <v>91</v>
      </c>
      <c r="N12" s="212" t="s">
        <v>97</v>
      </c>
      <c r="O12" s="212" t="s">
        <v>71</v>
      </c>
      <c r="P12" s="251" t="s">
        <v>187</v>
      </c>
      <c r="Q12" s="212" t="s">
        <v>75</v>
      </c>
      <c r="R12" s="213" t="s">
        <v>78</v>
      </c>
      <c r="S12" s="212">
        <v>67099059371</v>
      </c>
      <c r="T12" s="221">
        <v>1359575</v>
      </c>
      <c r="U12" s="215"/>
      <c r="V12" s="216"/>
      <c r="W12" s="206" t="s">
        <v>167</v>
      </c>
      <c r="X12" s="215"/>
      <c r="Y12" s="215"/>
      <c r="Z12" s="215"/>
      <c r="AA12" s="215"/>
    </row>
    <row r="13" spans="1:27" ht="72">
      <c r="A13" s="206">
        <v>8</v>
      </c>
      <c r="B13" s="206" t="s">
        <v>53</v>
      </c>
      <c r="C13" s="207">
        <v>1863900</v>
      </c>
      <c r="D13" s="208"/>
      <c r="E13" s="226"/>
      <c r="F13" s="226"/>
      <c r="G13" s="226"/>
      <c r="H13" s="176" t="s">
        <v>63</v>
      </c>
      <c r="I13" s="215"/>
      <c r="J13" s="227">
        <v>1863900</v>
      </c>
      <c r="K13" s="212" t="s">
        <v>71</v>
      </c>
      <c r="L13" s="201" t="s">
        <v>68</v>
      </c>
      <c r="M13" s="220" t="s">
        <v>89</v>
      </c>
      <c r="N13" s="212" t="s">
        <v>96</v>
      </c>
      <c r="O13" s="212" t="s">
        <v>71</v>
      </c>
      <c r="P13" s="213" t="s">
        <v>188</v>
      </c>
      <c r="Q13" s="219" t="s">
        <v>79</v>
      </c>
      <c r="R13" s="228" t="s">
        <v>83</v>
      </c>
      <c r="S13" s="212">
        <v>67099632435</v>
      </c>
      <c r="T13" s="229">
        <v>1499000</v>
      </c>
      <c r="U13" s="215"/>
      <c r="V13" s="216"/>
      <c r="W13" s="206" t="s">
        <v>168</v>
      </c>
      <c r="X13" s="215"/>
      <c r="Y13" s="215"/>
      <c r="Z13" s="215"/>
      <c r="AA13" s="215"/>
    </row>
    <row r="14" spans="1:27" ht="48">
      <c r="A14" s="206">
        <v>9</v>
      </c>
      <c r="B14" s="206" t="s">
        <v>54</v>
      </c>
      <c r="C14" s="207">
        <v>650000</v>
      </c>
      <c r="D14" s="208"/>
      <c r="E14" s="226"/>
      <c r="F14" s="226"/>
      <c r="G14" s="226"/>
      <c r="H14" s="176" t="s">
        <v>63</v>
      </c>
      <c r="I14" s="215"/>
      <c r="J14" s="230">
        <v>650000</v>
      </c>
      <c r="K14" s="212" t="s">
        <v>71</v>
      </c>
      <c r="L14" s="201" t="s">
        <v>66</v>
      </c>
      <c r="M14" s="213" t="s">
        <v>94</v>
      </c>
      <c r="N14" s="212" t="s">
        <v>125</v>
      </c>
      <c r="O14" s="212" t="s">
        <v>71</v>
      </c>
      <c r="P14" s="213" t="s">
        <v>189</v>
      </c>
      <c r="Q14" s="212" t="s">
        <v>92</v>
      </c>
      <c r="R14" s="231" t="s">
        <v>95</v>
      </c>
      <c r="S14" s="212">
        <v>67109070244</v>
      </c>
      <c r="T14" s="229">
        <v>639000</v>
      </c>
      <c r="U14" s="215"/>
      <c r="V14" s="216"/>
      <c r="W14" s="206" t="s">
        <v>169</v>
      </c>
      <c r="X14" s="215"/>
      <c r="Y14" s="215"/>
      <c r="Z14" s="215"/>
      <c r="AA14" s="215"/>
    </row>
    <row r="15" spans="1:27" ht="96">
      <c r="A15" s="215">
        <v>10</v>
      </c>
      <c r="B15" s="206" t="s">
        <v>55</v>
      </c>
      <c r="C15" s="207">
        <v>1248600</v>
      </c>
      <c r="D15" s="208"/>
      <c r="E15" s="226"/>
      <c r="F15" s="226"/>
      <c r="G15" s="226"/>
      <c r="H15" s="176" t="s">
        <v>63</v>
      </c>
      <c r="I15" s="215"/>
      <c r="J15" s="207">
        <v>1248600</v>
      </c>
      <c r="K15" s="201" t="s">
        <v>71</v>
      </c>
      <c r="L15" s="201" t="s">
        <v>88</v>
      </c>
      <c r="M15" s="220" t="s">
        <v>160</v>
      </c>
      <c r="N15" s="212" t="s">
        <v>134</v>
      </c>
      <c r="O15" s="212" t="s">
        <v>71</v>
      </c>
      <c r="P15" s="213" t="s">
        <v>190</v>
      </c>
      <c r="Q15" s="201" t="s">
        <v>132</v>
      </c>
      <c r="R15" s="213" t="s">
        <v>135</v>
      </c>
      <c r="S15" s="212">
        <v>67119031397</v>
      </c>
      <c r="T15" s="221">
        <v>1242270</v>
      </c>
      <c r="U15" s="215"/>
      <c r="V15" s="215"/>
      <c r="W15" s="206" t="s">
        <v>170</v>
      </c>
      <c r="X15" s="215"/>
      <c r="Y15" s="215"/>
      <c r="Z15" s="215"/>
      <c r="AA15" s="215"/>
    </row>
    <row r="16" spans="1:27" ht="96.75" customHeight="1">
      <c r="A16" s="215">
        <v>11</v>
      </c>
      <c r="B16" s="206" t="s">
        <v>56</v>
      </c>
      <c r="C16" s="207">
        <v>2154900</v>
      </c>
      <c r="D16" s="208"/>
      <c r="E16" s="226"/>
      <c r="F16" s="226"/>
      <c r="G16" s="226"/>
      <c r="H16" s="176" t="s">
        <v>63</v>
      </c>
      <c r="I16" s="215"/>
      <c r="J16" s="207">
        <v>2154900</v>
      </c>
      <c r="K16" s="201" t="s">
        <v>69</v>
      </c>
      <c r="L16" s="201" t="s">
        <v>82</v>
      </c>
      <c r="M16" s="213" t="s">
        <v>90</v>
      </c>
      <c r="N16" s="212" t="s">
        <v>144</v>
      </c>
      <c r="O16" s="212" t="s">
        <v>71</v>
      </c>
      <c r="P16" s="213" t="s">
        <v>191</v>
      </c>
      <c r="Q16" s="212" t="s">
        <v>79</v>
      </c>
      <c r="R16" s="213" t="s">
        <v>83</v>
      </c>
      <c r="S16" s="219">
        <v>67099524755</v>
      </c>
      <c r="T16" s="221">
        <v>1549990</v>
      </c>
      <c r="U16" s="215"/>
      <c r="V16" s="215"/>
      <c r="W16" s="206" t="s">
        <v>171</v>
      </c>
      <c r="X16" s="215"/>
      <c r="Y16" s="215"/>
      <c r="Z16" s="215"/>
      <c r="AA16" s="215"/>
    </row>
    <row r="17" spans="1:27" ht="48">
      <c r="A17" s="215">
        <v>12</v>
      </c>
      <c r="B17" s="206" t="s">
        <v>57</v>
      </c>
      <c r="C17" s="207">
        <v>2461000</v>
      </c>
      <c r="D17" s="208"/>
      <c r="E17" s="226"/>
      <c r="F17" s="226"/>
      <c r="G17" s="226"/>
      <c r="H17" s="176" t="s">
        <v>63</v>
      </c>
      <c r="I17" s="215"/>
      <c r="J17" s="207">
        <v>2461000</v>
      </c>
      <c r="K17" s="201" t="s">
        <v>199</v>
      </c>
      <c r="L17" s="201" t="s">
        <v>203</v>
      </c>
      <c r="M17" s="224"/>
      <c r="N17" s="246"/>
      <c r="O17" s="212"/>
      <c r="P17" s="213"/>
      <c r="Q17" s="201"/>
      <c r="R17" s="213"/>
      <c r="S17" s="212"/>
      <c r="T17" s="214"/>
      <c r="U17" s="215"/>
      <c r="V17" s="215"/>
      <c r="W17" s="206"/>
      <c r="X17" s="215"/>
      <c r="Y17" s="215"/>
      <c r="Z17" s="215"/>
      <c r="AA17" s="215"/>
    </row>
    <row r="18" spans="1:27" ht="24">
      <c r="A18" s="215"/>
      <c r="B18" s="206"/>
      <c r="C18" s="232"/>
      <c r="D18" s="208"/>
      <c r="E18" s="226"/>
      <c r="F18" s="226"/>
      <c r="G18" s="226"/>
      <c r="H18" s="226"/>
      <c r="I18" s="215"/>
      <c r="J18" s="212"/>
      <c r="K18" s="212"/>
      <c r="L18" s="212"/>
      <c r="M18" s="224"/>
      <c r="N18" s="212"/>
      <c r="O18" s="212"/>
      <c r="P18" s="212"/>
      <c r="Q18" s="212"/>
      <c r="R18" s="228"/>
      <c r="S18" s="212"/>
      <c r="T18" s="214"/>
      <c r="U18" s="215"/>
      <c r="V18" s="215"/>
      <c r="W18" s="206"/>
      <c r="X18" s="215"/>
      <c r="Y18" s="215"/>
      <c r="Z18" s="215"/>
      <c r="AA18" s="215"/>
    </row>
  </sheetData>
  <mergeCells count="30">
    <mergeCell ref="W4:W5"/>
    <mergeCell ref="X4:Y4"/>
    <mergeCell ref="Z4:AA4"/>
    <mergeCell ref="P4:P5"/>
    <mergeCell ref="Q4:Q5"/>
    <mergeCell ref="R4:R5"/>
    <mergeCell ref="S4:S5"/>
    <mergeCell ref="T4:T5"/>
    <mergeCell ref="U4:U5"/>
    <mergeCell ref="L4:L5"/>
    <mergeCell ref="M4:M5"/>
    <mergeCell ref="N4:N5"/>
    <mergeCell ref="O4:O5"/>
    <mergeCell ref="V4:V5"/>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zoomScale="70" zoomScaleNormal="70" workbookViewId="0">
      <selection activeCell="Q4" sqref="Q4:Q5"/>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98" t="s">
        <v>62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row>
    <row r="2" spans="1:35" ht="93.75" customHeight="1" thickBot="1">
      <c r="A2" s="367" t="s">
        <v>205</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9"/>
    </row>
    <row r="3" spans="1:35" ht="26.25" customHeight="1">
      <c r="A3" s="302" t="s">
        <v>0</v>
      </c>
      <c r="B3" s="305" t="s">
        <v>1</v>
      </c>
      <c r="C3" s="305" t="s">
        <v>15</v>
      </c>
      <c r="D3" s="307" t="s">
        <v>2</v>
      </c>
      <c r="E3" s="310" t="s">
        <v>3</v>
      </c>
      <c r="F3" s="310" t="s">
        <v>4</v>
      </c>
      <c r="G3" s="310" t="s">
        <v>5</v>
      </c>
      <c r="H3" s="313" t="s">
        <v>6</v>
      </c>
      <c r="I3" s="318" t="s">
        <v>7</v>
      </c>
      <c r="J3" s="319"/>
      <c r="K3" s="319"/>
      <c r="L3" s="319"/>
      <c r="M3" s="319"/>
      <c r="N3" s="319"/>
      <c r="O3" s="319"/>
      <c r="P3" s="320"/>
      <c r="Q3" s="322" t="s">
        <v>8</v>
      </c>
      <c r="R3" s="322"/>
      <c r="S3" s="322"/>
      <c r="T3" s="323"/>
      <c r="U3" s="323"/>
      <c r="V3" s="370"/>
      <c r="W3" s="325" t="s">
        <v>10</v>
      </c>
      <c r="X3" s="326"/>
      <c r="Y3" s="326"/>
      <c r="Z3" s="326"/>
      <c r="AA3" s="327"/>
    </row>
    <row r="4" spans="1:35" s="3" customFormat="1" ht="24" customHeight="1">
      <c r="A4" s="303"/>
      <c r="B4" s="306"/>
      <c r="C4" s="306"/>
      <c r="D4" s="308"/>
      <c r="E4" s="311"/>
      <c r="F4" s="311"/>
      <c r="G4" s="311"/>
      <c r="H4" s="314"/>
      <c r="I4" s="292" t="s">
        <v>16</v>
      </c>
      <c r="J4" s="294" t="s">
        <v>17</v>
      </c>
      <c r="K4" s="294" t="s">
        <v>11</v>
      </c>
      <c r="L4" s="294" t="s">
        <v>12</v>
      </c>
      <c r="M4" s="294" t="s">
        <v>13</v>
      </c>
      <c r="N4" s="294" t="s">
        <v>38</v>
      </c>
      <c r="O4" s="294" t="s">
        <v>43</v>
      </c>
      <c r="P4" s="290" t="s">
        <v>14</v>
      </c>
      <c r="Q4" s="363" t="s">
        <v>22</v>
      </c>
      <c r="R4" s="296" t="s">
        <v>42</v>
      </c>
      <c r="S4" s="294" t="s">
        <v>41</v>
      </c>
      <c r="T4" s="294" t="s">
        <v>18</v>
      </c>
      <c r="U4" s="294" t="s">
        <v>44</v>
      </c>
      <c r="V4" s="365" t="s">
        <v>19</v>
      </c>
      <c r="W4" s="292" t="s">
        <v>20</v>
      </c>
      <c r="X4" s="288" t="s">
        <v>9</v>
      </c>
      <c r="Y4" s="289"/>
      <c r="Z4" s="316" t="s">
        <v>31</v>
      </c>
      <c r="AA4" s="317"/>
    </row>
    <row r="5" spans="1:35" s="3" customFormat="1" ht="240.75" thickBot="1">
      <c r="A5" s="304"/>
      <c r="B5" s="295"/>
      <c r="C5" s="295"/>
      <c r="D5" s="309"/>
      <c r="E5" s="312"/>
      <c r="F5" s="312"/>
      <c r="G5" s="312"/>
      <c r="H5" s="315"/>
      <c r="I5" s="304"/>
      <c r="J5" s="295"/>
      <c r="K5" s="295"/>
      <c r="L5" s="295"/>
      <c r="M5" s="295"/>
      <c r="N5" s="295"/>
      <c r="O5" s="295"/>
      <c r="P5" s="291"/>
      <c r="Q5" s="364"/>
      <c r="R5" s="297"/>
      <c r="S5" s="295"/>
      <c r="T5" s="295"/>
      <c r="U5" s="295"/>
      <c r="V5" s="366"/>
      <c r="W5" s="293"/>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E3:E5"/>
    <mergeCell ref="F3:F5"/>
    <mergeCell ref="G3:G5"/>
    <mergeCell ref="H3:H5"/>
    <mergeCell ref="I3:P3"/>
    <mergeCell ref="Q3:V3"/>
    <mergeCell ref="I4:I5"/>
    <mergeCell ref="J4:J5"/>
    <mergeCell ref="K4:K5"/>
    <mergeCell ref="X4:Y4"/>
    <mergeCell ref="W3:AA3"/>
    <mergeCell ref="Z4:AA4"/>
    <mergeCell ref="R4:R5"/>
    <mergeCell ref="S4:S5"/>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2025-03-31T02:20:33Z</dcterms:modified>
</cp:coreProperties>
</file>